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400" yWindow="-15" windowWidth="14445" windowHeight="14820"/>
  </bookViews>
  <sheets>
    <sheet name="手続き書類送付用" sheetId="2" r:id="rId1"/>
    <sheet name="不備手続き用" sheetId="4" r:id="rId2"/>
    <sheet name="一般用" sheetId="1" r:id="rId3"/>
    <sheet name="【入力例】" sheetId="3" r:id="rId4"/>
  </sheets>
  <externalReferences>
    <externalReference r:id="rId5"/>
  </externalReferences>
  <definedNames>
    <definedName name="_xlnm.Print_Area" localSheetId="3">【入力例】!$A$1:$BY$49</definedName>
    <definedName name="_xlnm.Print_Area" localSheetId="2">一般用!$B$2:$AM$40</definedName>
    <definedName name="_xlnm.Print_Area" localSheetId="0">手続き書類送付用!$B$3:$AL$48</definedName>
    <definedName name="_xlnm.Print_Area" localSheetId="1">不備手続き用!$B$3:$AL$49</definedName>
  </definedNames>
  <calcPr calcId="125725"/>
</workbook>
</file>

<file path=xl/calcChain.xml><?xml version="1.0" encoding="utf-8"?>
<calcChain xmlns="http://schemas.openxmlformats.org/spreadsheetml/2006/main">
  <c r="D41" i="4"/>
  <c r="E38"/>
  <c r="E37"/>
  <c r="E36"/>
  <c r="E35"/>
  <c r="E34"/>
  <c r="V33"/>
  <c r="P33"/>
  <c r="O33"/>
  <c r="M33"/>
  <c r="E31"/>
  <c r="E29"/>
  <c r="E28"/>
  <c r="E27"/>
  <c r="V15"/>
  <c r="V14"/>
  <c r="V13"/>
  <c r="V12"/>
  <c r="V11"/>
  <c r="R11"/>
  <c r="D11"/>
  <c r="V10"/>
  <c r="D10"/>
  <c r="V9"/>
  <c r="D9"/>
  <c r="D8"/>
  <c r="D7"/>
  <c r="AK5"/>
  <c r="AJ5"/>
  <c r="AI5"/>
  <c r="AH5"/>
  <c r="AG5"/>
  <c r="AF5"/>
  <c r="AE5"/>
  <c r="AD5"/>
  <c r="D40" i="3" l="1"/>
  <c r="E37"/>
  <c r="E36"/>
  <c r="E35"/>
  <c r="E34"/>
  <c r="E33"/>
  <c r="V32"/>
  <c r="P32"/>
  <c r="O32"/>
  <c r="M32"/>
  <c r="E30"/>
  <c r="E28"/>
  <c r="E27"/>
  <c r="E26"/>
  <c r="V15"/>
  <c r="V14"/>
  <c r="V13"/>
  <c r="V12"/>
  <c r="V11"/>
  <c r="R11"/>
  <c r="D11"/>
  <c r="V10"/>
  <c r="D10"/>
  <c r="V9"/>
  <c r="D9"/>
  <c r="D8"/>
  <c r="D7"/>
  <c r="AK5"/>
  <c r="AJ5"/>
  <c r="AI5"/>
  <c r="AH5"/>
  <c r="AG5"/>
  <c r="AF5"/>
  <c r="AE5"/>
  <c r="AD5"/>
  <c r="W15" i="1"/>
  <c r="V15" i="2"/>
  <c r="D10"/>
  <c r="E10" i="1"/>
  <c r="P32" i="2"/>
  <c r="O32"/>
  <c r="V32"/>
  <c r="V14"/>
  <c r="V13"/>
  <c r="V12"/>
  <c r="V11"/>
  <c r="V10"/>
  <c r="V9"/>
  <c r="R11"/>
  <c r="D11"/>
  <c r="D9"/>
  <c r="D8"/>
  <c r="D7"/>
  <c r="E7" i="1"/>
  <c r="W10"/>
  <c r="W14"/>
  <c r="W13"/>
  <c r="W12"/>
  <c r="W11"/>
  <c r="W9"/>
  <c r="E11"/>
  <c r="S11"/>
  <c r="E9"/>
  <c r="E8"/>
  <c r="AD5" i="2"/>
  <c r="AD5" i="1"/>
  <c r="D40" i="2"/>
  <c r="E37"/>
  <c r="E36"/>
  <c r="E35"/>
  <c r="E34"/>
  <c r="E33"/>
  <c r="M32"/>
  <c r="E30"/>
  <c r="E28"/>
  <c r="E27"/>
  <c r="E26"/>
  <c r="AK5"/>
  <c r="AJ5"/>
  <c r="AI5"/>
  <c r="AH5"/>
  <c r="AG5"/>
  <c r="AF5"/>
  <c r="AE5"/>
</calcChain>
</file>

<file path=xl/sharedStrings.xml><?xml version="1.0" encoding="utf-8"?>
<sst xmlns="http://schemas.openxmlformats.org/spreadsheetml/2006/main" count="259" uniqueCount="92">
  <si>
    <t/>
  </si>
  <si>
    <t>令和元年12月11日</t>
  </si>
  <si>
    <t>書 類 送 付 の ご 案 内</t>
    <rPh sb="0" eb="1">
      <t>ショ</t>
    </rPh>
    <rPh sb="2" eb="3">
      <t>ルイ</t>
    </rPh>
    <rPh sb="4" eb="5">
      <t>ソウ</t>
    </rPh>
    <rPh sb="6" eb="7">
      <t>ツキ</t>
    </rPh>
    <rPh sb="12" eb="13">
      <t>アン</t>
    </rPh>
    <rPh sb="14" eb="15">
      <t>ナイ</t>
    </rPh>
    <phoneticPr fontId="6"/>
  </si>
  <si>
    <t>拝啓　時下ますますご清祥のこととお慶び申し上げます。日頃は格別のご愛顧を賜り厚く御礼申し上げます。</t>
  </si>
  <si>
    <t>さて、下記の書類を送付いたしますので、ご査収下さいますようお願い申し上げます。</t>
    <phoneticPr fontId="6"/>
  </si>
  <si>
    <t>敬具　</t>
    <rPh sb="0" eb="2">
      <t>ケイグ</t>
    </rPh>
    <phoneticPr fontId="6"/>
  </si>
  <si>
    <t>記</t>
    <rPh sb="0" eb="1">
      <t>キ</t>
    </rPh>
    <phoneticPr fontId="6"/>
  </si>
  <si>
    <t>以上　</t>
    <rPh sb="0" eb="2">
      <t>イジョウ</t>
    </rPh>
    <phoneticPr fontId="6"/>
  </si>
  <si>
    <t>拝啓　時下ますますご清祥のこととお慶び申し上げます。日頃は格別のご愛顧を賜り厚く御礼申し上げます。</t>
    <phoneticPr fontId="6"/>
  </si>
  <si>
    <t>さて、下記の書類を送付いたしますので、内容をご確認いただき、同封の返信用封筒でご返送いただきますよう</t>
    <rPh sb="19" eb="21">
      <t>ナイヨウ</t>
    </rPh>
    <rPh sb="23" eb="25">
      <t>カクニン</t>
    </rPh>
    <rPh sb="30" eb="32">
      <t>ドウフウ</t>
    </rPh>
    <rPh sb="33" eb="36">
      <t>ヘンシンヨウ</t>
    </rPh>
    <rPh sb="36" eb="38">
      <t>フウトウ</t>
    </rPh>
    <rPh sb="40" eb="42">
      <t>ヘンソウ</t>
    </rPh>
    <phoneticPr fontId="6"/>
  </si>
  <si>
    <t>お願い申し上げます。</t>
    <rPh sb="1" eb="2">
      <t>ネガ</t>
    </rPh>
    <rPh sb="3" eb="4">
      <t>モウ</t>
    </rPh>
    <rPh sb="5" eb="6">
      <t>ア</t>
    </rPh>
    <phoneticPr fontId="6"/>
  </si>
  <si>
    <t>敬具</t>
    <rPh sb="0" eb="2">
      <t>ケイグ</t>
    </rPh>
    <phoneticPr fontId="6"/>
  </si>
  <si>
    <t>今回お送りする書類</t>
    <rPh sb="0" eb="2">
      <t>コンカイ</t>
    </rPh>
    <rPh sb="3" eb="4">
      <t>オク</t>
    </rPh>
    <rPh sb="7" eb="9">
      <t>ショルイ</t>
    </rPh>
    <phoneticPr fontId="6"/>
  </si>
  <si>
    <t>部数</t>
    <rPh sb="0" eb="2">
      <t>ブスウ</t>
    </rPh>
    <phoneticPr fontId="6"/>
  </si>
  <si>
    <t>ご提出いただく書類</t>
    <rPh sb="1" eb="3">
      <t>テイシュツ</t>
    </rPh>
    <rPh sb="7" eb="9">
      <t>ショルイ</t>
    </rPh>
    <phoneticPr fontId="6"/>
  </si>
  <si>
    <t>連絡事項</t>
    <rPh sb="0" eb="2">
      <t>レンラク</t>
    </rPh>
    <rPh sb="2" eb="4">
      <t>ジコウ</t>
    </rPh>
    <phoneticPr fontId="6"/>
  </si>
  <si>
    <t>郵便番号</t>
    <rPh sb="0" eb="2">
      <t>ユウビン</t>
    </rPh>
    <rPh sb="2" eb="4">
      <t>バンゴウ</t>
    </rPh>
    <phoneticPr fontId="1"/>
  </si>
  <si>
    <t>住所1</t>
    <rPh sb="0" eb="2">
      <t>ジュウショ</t>
    </rPh>
    <phoneticPr fontId="1"/>
  </si>
  <si>
    <t>住所2</t>
    <rPh sb="0" eb="2">
      <t>ジュウショ</t>
    </rPh>
    <phoneticPr fontId="1"/>
  </si>
  <si>
    <t>お客様名</t>
    <rPh sb="1" eb="3">
      <t>キャクサマ</t>
    </rPh>
    <rPh sb="3" eb="4">
      <t>メイ</t>
    </rPh>
    <phoneticPr fontId="1"/>
  </si>
  <si>
    <t>敬称</t>
    <rPh sb="0" eb="2">
      <t>ケイショウ</t>
    </rPh>
    <phoneticPr fontId="1"/>
  </si>
  <si>
    <t>ハイフンも入力</t>
    <rPh sb="5" eb="7">
      <t>ニュウリョク</t>
    </rPh>
    <phoneticPr fontId="1"/>
  </si>
  <si>
    <t>代理店名</t>
    <rPh sb="0" eb="3">
      <t>ダイリテン</t>
    </rPh>
    <rPh sb="3" eb="4">
      <t>メイ</t>
    </rPh>
    <phoneticPr fontId="1"/>
  </si>
  <si>
    <t>担当者</t>
    <rPh sb="0" eb="3">
      <t>タントウシャ</t>
    </rPh>
    <phoneticPr fontId="1"/>
  </si>
  <si>
    <t>【お問い合わせ先】</t>
    <rPh sb="2" eb="3">
      <t>ト</t>
    </rPh>
    <rPh sb="4" eb="5">
      <t>ア</t>
    </rPh>
    <rPh sb="7" eb="8">
      <t>サキ</t>
    </rPh>
    <phoneticPr fontId="1"/>
  </si>
  <si>
    <t>お客さま情報入力欄</t>
    <rPh sb="1" eb="2">
      <t>キャク</t>
    </rPh>
    <rPh sb="4" eb="6">
      <t>ジョウホウ</t>
    </rPh>
    <rPh sb="6" eb="8">
      <t>ニュウリョク</t>
    </rPh>
    <rPh sb="8" eb="9">
      <t>ラン</t>
    </rPh>
    <phoneticPr fontId="1"/>
  </si>
  <si>
    <t>代理店情報入力欄</t>
    <rPh sb="0" eb="3">
      <t>ダイリテン</t>
    </rPh>
    <rPh sb="3" eb="5">
      <t>ジョウホウ</t>
    </rPh>
    <rPh sb="5" eb="7">
      <t>ニュウリョク</t>
    </rPh>
    <rPh sb="7" eb="8">
      <t>ラン</t>
    </rPh>
    <phoneticPr fontId="1"/>
  </si>
  <si>
    <t>返送期限</t>
    <rPh sb="0" eb="2">
      <t>ヘンソウ</t>
    </rPh>
    <rPh sb="2" eb="4">
      <t>キゲン</t>
    </rPh>
    <phoneticPr fontId="1"/>
  </si>
  <si>
    <t>会社名</t>
    <rPh sb="0" eb="3">
      <t>カイシャメイ</t>
    </rPh>
    <phoneticPr fontId="1"/>
  </si>
  <si>
    <t>東京都新宿区</t>
    <rPh sb="0" eb="3">
      <t>トウキョウト</t>
    </rPh>
    <rPh sb="3" eb="6">
      <t>シンジュクク</t>
    </rPh>
    <phoneticPr fontId="1"/>
  </si>
  <si>
    <t>新宿セントラルパーク1100</t>
    <rPh sb="0" eb="2">
      <t>シンジュク</t>
    </rPh>
    <phoneticPr fontId="1"/>
  </si>
  <si>
    <t>田中</t>
    <rPh sb="0" eb="2">
      <t>タナカ</t>
    </rPh>
    <phoneticPr fontId="1"/>
  </si>
  <si>
    <t>たぬき保険サービス</t>
    <rPh sb="3" eb="5">
      <t>ホケン</t>
    </rPh>
    <phoneticPr fontId="1"/>
  </si>
  <si>
    <t>手続き書類送付用</t>
    <rPh sb="0" eb="2">
      <t>テツヅ</t>
    </rPh>
    <rPh sb="3" eb="5">
      <t>ショルイ</t>
    </rPh>
    <rPh sb="5" eb="7">
      <t>ソウフ</t>
    </rPh>
    <rPh sb="7" eb="8">
      <t>ヨウ</t>
    </rPh>
    <phoneticPr fontId="1"/>
  </si>
  <si>
    <t>090-****-****</t>
    <phoneticPr fontId="1"/>
  </si>
  <si>
    <t>様</t>
    <phoneticPr fontId="1"/>
  </si>
  <si>
    <t>以上</t>
    <rPh sb="0" eb="2">
      <t>イジョウ</t>
    </rPh>
    <phoneticPr fontId="1"/>
  </si>
  <si>
    <t>FAX</t>
    <phoneticPr fontId="1"/>
  </si>
  <si>
    <t>TEL</t>
    <phoneticPr fontId="1"/>
  </si>
  <si>
    <t>052-***-****</t>
    <phoneticPr fontId="1"/>
  </si>
  <si>
    <t>ＴＥＬ</t>
    <phoneticPr fontId="1"/>
  </si>
  <si>
    <t>ＦＡＸ</t>
    <phoneticPr fontId="1"/>
  </si>
  <si>
    <t>選択してください</t>
    <rPh sb="0" eb="2">
      <t>センタク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</si>
  <si>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</si>
  <si>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</si>
  <si>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</si>
  <si>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</si>
  <si>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</si>
  <si>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</si>
  <si>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</si>
  <si>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</si>
  <si>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</si>
  <si>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</si>
  <si>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</si>
  <si>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</si>
  <si>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</si>
  <si>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⑧</t>
    <phoneticPr fontId="1"/>
  </si>
  <si>
    <t>⑨</t>
    <phoneticPr fontId="1"/>
  </si>
  <si>
    <t>⑩</t>
    <phoneticPr fontId="1"/>
  </si>
  <si>
    <t>⑪</t>
    <phoneticPr fontId="1"/>
  </si>
  <si>
    <t>⑫</t>
    <phoneticPr fontId="1"/>
  </si>
  <si>
    <t>⑬</t>
    <phoneticPr fontId="1"/>
  </si>
  <si>
    <t>⑭</t>
    <phoneticPr fontId="1"/>
  </si>
  <si>
    <t>←⑭</t>
    <phoneticPr fontId="1"/>
  </si>
  <si>
    <t>①→</t>
    <phoneticPr fontId="1"/>
  </si>
  <si>
    <t>②→</t>
    <phoneticPr fontId="1"/>
  </si>
  <si>
    <t>③→</t>
    <phoneticPr fontId="1"/>
  </si>
  <si>
    <t>④→</t>
    <phoneticPr fontId="1"/>
  </si>
  <si>
    <t>←⑦</t>
    <phoneticPr fontId="1"/>
  </si>
  <si>
    <t>⑤⑥→</t>
    <phoneticPr fontId="1"/>
  </si>
  <si>
    <t>★送付状に直接入力も可能です。</t>
    <rPh sb="1" eb="4">
      <t>ソウフジョウ</t>
    </rPh>
    <rPh sb="5" eb="7">
      <t>チョクセツ</t>
    </rPh>
    <rPh sb="7" eb="9">
      <t>ニュウリョク</t>
    </rPh>
    <rPh sb="10" eb="12">
      <t>カノウ</t>
    </rPh>
    <phoneticPr fontId="1"/>
  </si>
  <si>
    <t>★必要に応じて文章変更して使用してください。</t>
    <rPh sb="1" eb="3">
      <t>ヒツヨウ</t>
    </rPh>
    <rPh sb="4" eb="5">
      <t>オウ</t>
    </rPh>
    <rPh sb="7" eb="9">
      <t>ブンショウ</t>
    </rPh>
    <rPh sb="9" eb="11">
      <t>ヘンコウ</t>
    </rPh>
    <rPh sb="13" eb="15">
      <t>シヨウ</t>
    </rPh>
    <phoneticPr fontId="1"/>
  </si>
  <si>
    <t>部</t>
  </si>
  <si>
    <t>特定部位指定疾病不担保承諾書</t>
    <rPh sb="0" eb="2">
      <t>トクテイ</t>
    </rPh>
    <rPh sb="2" eb="4">
      <t>ブイ</t>
    </rPh>
    <rPh sb="4" eb="6">
      <t>シテイ</t>
    </rPh>
    <rPh sb="6" eb="8">
      <t>シッペイ</t>
    </rPh>
    <rPh sb="8" eb="9">
      <t>フ</t>
    </rPh>
    <rPh sb="9" eb="11">
      <t>タンポ</t>
    </rPh>
    <rPh sb="11" eb="14">
      <t>ショウダクショ</t>
    </rPh>
    <phoneticPr fontId="1"/>
  </si>
  <si>
    <t>返信用封筒</t>
    <rPh sb="0" eb="3">
      <t>ヘンシンヨウ</t>
    </rPh>
    <rPh sb="3" eb="5">
      <t>フウトウ</t>
    </rPh>
    <phoneticPr fontId="1"/>
  </si>
  <si>
    <t>埼玉県さいたま市大宮区桜木町1-**-**</t>
    <rPh sb="0" eb="3">
      <t>サイタマケン</t>
    </rPh>
    <rPh sb="7" eb="8">
      <t>シ</t>
    </rPh>
    <rPh sb="8" eb="11">
      <t>オオミヤク</t>
    </rPh>
    <rPh sb="11" eb="14">
      <t>サクラギチョウ</t>
    </rPh>
    <phoneticPr fontId="1"/>
  </si>
  <si>
    <t>**ビル4階</t>
    <phoneticPr fontId="1"/>
  </si>
  <si>
    <t>330-****</t>
    <phoneticPr fontId="1"/>
  </si>
  <si>
    <t>163-****</t>
    <phoneticPr fontId="1"/>
  </si>
  <si>
    <t>★以下黄色のセルに入力すると、番号の箇所に入力内容が表示されます。</t>
    <rPh sb="1" eb="3">
      <t>イカ</t>
    </rPh>
    <rPh sb="3" eb="5">
      <t>キイロ</t>
    </rPh>
    <rPh sb="9" eb="11">
      <t>ニュウリョク</t>
    </rPh>
    <rPh sb="15" eb="17">
      <t>バンゴウ</t>
    </rPh>
    <rPh sb="18" eb="20">
      <t>カショ</t>
    </rPh>
    <rPh sb="21" eb="23">
      <t>ニュウリョク</t>
    </rPh>
    <rPh sb="23" eb="25">
      <t>ナイヨウ</t>
    </rPh>
    <rPh sb="26" eb="28">
      <t>ヒョウジ</t>
    </rPh>
    <phoneticPr fontId="1"/>
  </si>
  <si>
    <t>日付を入力してください</t>
    <rPh sb="0" eb="2">
      <t>ヒヅケ</t>
    </rPh>
    <rPh sb="3" eb="5">
      <t>ニュウリョク</t>
    </rPh>
    <phoneticPr fontId="1"/>
  </si>
  <si>
    <t>向日葵 太郎</t>
    <rPh sb="0" eb="3">
      <t>ヒマワリ</t>
    </rPh>
    <rPh sb="4" eb="6">
      <t>タロウ</t>
    </rPh>
    <phoneticPr fontId="1"/>
  </si>
  <si>
    <t>一般用</t>
    <rPh sb="0" eb="2">
      <t>イッパン</t>
    </rPh>
    <rPh sb="2" eb="3">
      <t>ヨウ</t>
    </rPh>
    <phoneticPr fontId="1"/>
  </si>
  <si>
    <t>入力例</t>
    <rPh sb="0" eb="2">
      <t>ニュウリョク</t>
    </rPh>
    <rPh sb="2" eb="3">
      <t>レイ</t>
    </rPh>
    <phoneticPr fontId="1"/>
  </si>
  <si>
    <t>不備手続き用</t>
    <rPh sb="0" eb="2">
      <t>フビ</t>
    </rPh>
    <rPh sb="2" eb="4">
      <t>テツヅ</t>
    </rPh>
    <rPh sb="5" eb="6">
      <t>ヨウ</t>
    </rPh>
    <phoneticPr fontId="1"/>
  </si>
  <si>
    <t>お手続きに関するご案内</t>
    <rPh sb="1" eb="3">
      <t>テツヅ</t>
    </rPh>
    <rPh sb="5" eb="6">
      <t>カン</t>
    </rPh>
    <rPh sb="9" eb="11">
      <t>アンナイ</t>
    </rPh>
    <phoneticPr fontId="6"/>
  </si>
  <si>
    <t>拝啓　平素は格別のお引き立てを賜り厚くお礼申し上げます。</t>
    <phoneticPr fontId="6"/>
  </si>
  <si>
    <t>さて、今般のお申し出につきましてお手続きの書類をご送付いただきましたが、追加にてご記入もしくは</t>
    <rPh sb="3" eb="5">
      <t>コンパン</t>
    </rPh>
    <rPh sb="7" eb="8">
      <t>モウ</t>
    </rPh>
    <rPh sb="9" eb="10">
      <t>デ</t>
    </rPh>
    <rPh sb="17" eb="19">
      <t>テツヅ</t>
    </rPh>
    <rPh sb="21" eb="23">
      <t>ショルイ</t>
    </rPh>
    <rPh sb="25" eb="27">
      <t>ソウフ</t>
    </rPh>
    <rPh sb="36" eb="38">
      <t>ツイカ</t>
    </rPh>
    <rPh sb="41" eb="43">
      <t>キニュウ</t>
    </rPh>
    <phoneticPr fontId="6"/>
  </si>
  <si>
    <t>ご提出いただきたい書類がございましたので、ご連絡申し上げます。</t>
    <rPh sb="1" eb="3">
      <t>テイシュツ</t>
    </rPh>
    <rPh sb="9" eb="11">
      <t>ショルイ</t>
    </rPh>
    <rPh sb="22" eb="24">
      <t>レンラク</t>
    </rPh>
    <rPh sb="24" eb="25">
      <t>モウ</t>
    </rPh>
    <rPh sb="26" eb="27">
      <t>ア</t>
    </rPh>
    <phoneticPr fontId="6"/>
  </si>
  <si>
    <t>下記の内容をお取り揃えのうえ、再度、同封の返信用封筒にてご返送くださいますようお願い申し上げます。</t>
    <rPh sb="0" eb="2">
      <t>カキ</t>
    </rPh>
    <rPh sb="3" eb="5">
      <t>ナイヨウ</t>
    </rPh>
    <rPh sb="7" eb="8">
      <t>ト</t>
    </rPh>
    <rPh sb="9" eb="10">
      <t>ソロ</t>
    </rPh>
    <rPh sb="15" eb="17">
      <t>サイド</t>
    </rPh>
    <rPh sb="18" eb="20">
      <t>ドウフウ</t>
    </rPh>
    <rPh sb="21" eb="24">
      <t>ヘンシンヨウ</t>
    </rPh>
    <rPh sb="24" eb="26">
      <t>フウトウ</t>
    </rPh>
    <rPh sb="29" eb="31">
      <t>ヘンソウ</t>
    </rPh>
    <rPh sb="40" eb="41">
      <t>ネガ</t>
    </rPh>
    <rPh sb="42" eb="43">
      <t>モウ</t>
    </rPh>
    <rPh sb="44" eb="45">
      <t>ア</t>
    </rPh>
    <phoneticPr fontId="1"/>
  </si>
  <si>
    <t>記</t>
    <rPh sb="0" eb="1">
      <t>キ</t>
    </rPh>
    <phoneticPr fontId="1"/>
  </si>
  <si>
    <t>←⑦</t>
    <phoneticPr fontId="1"/>
  </si>
</sst>
</file>

<file path=xl/styles.xml><?xml version="1.0" encoding="utf-8"?>
<styleSheet xmlns="http://schemas.openxmlformats.org/spreadsheetml/2006/main">
  <numFmts count="2">
    <numFmt numFmtId="176" formatCode="[$-411]ggge&quot;年&quot;m&quot;月&quot;d&quot;日&quot;;@"/>
    <numFmt numFmtId="177" formatCode="m&quot;月&quot;d&quot;日&quot;;@"/>
  </numFmts>
  <fonts count="34">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2"/>
      <color theme="1"/>
      <name val="HGP明朝B"/>
      <family val="1"/>
      <charset val="128"/>
    </font>
    <font>
      <sz val="10"/>
      <color theme="1"/>
      <name val="HGP明朝B"/>
      <family val="1"/>
      <charset val="128"/>
    </font>
    <font>
      <b/>
      <u/>
      <sz val="14"/>
      <color theme="1"/>
      <name val="HGS明朝B"/>
      <family val="1"/>
      <charset val="128"/>
    </font>
    <font>
      <sz val="6"/>
      <name val="HGPｺﾞｼｯｸM"/>
      <family val="2"/>
      <charset val="128"/>
    </font>
    <font>
      <sz val="11"/>
      <color theme="1"/>
      <name val="HGSｺﾞｼｯｸM"/>
      <family val="3"/>
      <charset val="128"/>
    </font>
    <font>
      <sz val="11"/>
      <color theme="1"/>
      <name val="メイリオ"/>
      <family val="3"/>
      <charset val="128"/>
    </font>
    <font>
      <sz val="11"/>
      <color theme="1"/>
      <name val="HGSｺﾞｼｯｸE"/>
      <family val="3"/>
      <charset val="128"/>
    </font>
    <font>
      <sz val="11"/>
      <color theme="1"/>
      <name val="HGｺﾞｼｯｸE"/>
      <family val="3"/>
      <charset val="128"/>
    </font>
    <font>
      <b/>
      <u/>
      <sz val="11"/>
      <color rgb="FFFF0000"/>
      <name val="HGSｺﾞｼｯｸM"/>
      <family val="3"/>
      <charset val="128"/>
    </font>
    <font>
      <b/>
      <u/>
      <sz val="11"/>
      <color rgb="FFFF0000"/>
      <name val="HGPｺﾞｼｯｸM"/>
      <family val="3"/>
      <charset val="128"/>
    </font>
    <font>
      <b/>
      <sz val="11"/>
      <color theme="1"/>
      <name val="HGP明朝B"/>
      <family val="1"/>
      <charset val="128"/>
    </font>
    <font>
      <b/>
      <sz val="12"/>
      <color theme="1"/>
      <name val="HGP明朝B"/>
      <family val="1"/>
      <charset val="128"/>
    </font>
    <font>
      <b/>
      <sz val="11"/>
      <color rgb="FFFF0000"/>
      <name val="HGSｺﾞｼｯｸM"/>
      <family val="3"/>
      <charset val="128"/>
    </font>
    <font>
      <b/>
      <u/>
      <sz val="12"/>
      <color rgb="FFFF0000"/>
      <name val="HGSｺﾞｼｯｸM"/>
      <family val="3"/>
      <charset val="128"/>
    </font>
    <font>
      <sz val="11"/>
      <color theme="1"/>
      <name val="Meiryo UI"/>
      <family val="3"/>
      <charset val="128"/>
    </font>
    <font>
      <b/>
      <sz val="14"/>
      <color theme="0"/>
      <name val="Meiryo UI"/>
      <family val="3"/>
      <charset val="128"/>
    </font>
    <font>
      <sz val="11"/>
      <color rgb="FF0000FF"/>
      <name val="Meiryo UI"/>
      <family val="3"/>
      <charset val="128"/>
    </font>
    <font>
      <b/>
      <sz val="20"/>
      <color theme="0"/>
      <name val="Meiryo UI"/>
      <family val="3"/>
      <charset val="128"/>
    </font>
    <font>
      <sz val="11"/>
      <name val="HGSｺﾞｼｯｸM"/>
      <family val="3"/>
      <charset val="128"/>
    </font>
    <font>
      <sz val="11"/>
      <name val="HGP明朝B"/>
      <family val="1"/>
      <charset val="128"/>
    </font>
    <font>
      <sz val="12"/>
      <name val="HGP明朝B"/>
      <family val="1"/>
      <charset val="128"/>
    </font>
    <font>
      <b/>
      <sz val="12"/>
      <name val="HGP明朝B"/>
      <family val="1"/>
      <charset val="128"/>
    </font>
    <font>
      <b/>
      <sz val="11"/>
      <name val="HGP明朝B"/>
      <family val="1"/>
      <charset val="128"/>
    </font>
    <font>
      <sz val="10"/>
      <name val="HGP明朝B"/>
      <family val="1"/>
      <charset val="128"/>
    </font>
    <font>
      <b/>
      <u/>
      <sz val="14"/>
      <name val="HGS明朝B"/>
      <family val="1"/>
      <charset val="128"/>
    </font>
    <font>
      <sz val="11"/>
      <name val="HGSｺﾞｼｯｸE"/>
      <family val="3"/>
      <charset val="128"/>
    </font>
    <font>
      <sz val="11"/>
      <name val="HGｺﾞｼｯｸE"/>
      <family val="3"/>
      <charset val="128"/>
    </font>
    <font>
      <b/>
      <u/>
      <sz val="11"/>
      <name val="HGSｺﾞｼｯｸM"/>
      <family val="3"/>
      <charset val="128"/>
    </font>
    <font>
      <b/>
      <u/>
      <sz val="11"/>
      <name val="HGPｺﾞｼｯｸM"/>
      <family val="3"/>
      <charset val="128"/>
    </font>
    <font>
      <b/>
      <sz val="11"/>
      <name val="HGSｺﾞｼｯｸM"/>
      <family val="3"/>
      <charset val="128"/>
    </font>
    <font>
      <b/>
      <u/>
      <sz val="12"/>
      <name val="HGSｺﾞｼｯｸM"/>
      <family val="3"/>
      <charset val="128"/>
    </font>
  </fonts>
  <fills count="9">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bgColor indexed="64"/>
      </patternFill>
    </fill>
    <fill>
      <patternFill patternType="solid">
        <fgColor rgb="FF0000FF"/>
        <bgColor indexed="64"/>
      </patternFill>
    </fill>
  </fills>
  <borders count="39">
    <border>
      <left/>
      <right/>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1">
    <xf numFmtId="0" fontId="0" fillId="0" borderId="0">
      <alignment vertical="center"/>
    </xf>
  </cellStyleXfs>
  <cellXfs count="235">
    <xf numFmtId="0" fontId="0" fillId="0" borderId="0" xfId="0">
      <alignment vertical="center"/>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7" fillId="0" borderId="0" xfId="0" applyFont="1" applyProtection="1">
      <alignment vertical="center"/>
      <protection hidden="1"/>
    </xf>
    <xf numFmtId="0" fontId="2" fillId="0" borderId="0" xfId="0" applyFont="1" applyAlignment="1" applyProtection="1">
      <alignment vertical="center"/>
      <protection hidden="1"/>
    </xf>
    <xf numFmtId="0" fontId="9" fillId="2" borderId="2" xfId="0" applyFont="1" applyFill="1" applyBorder="1" applyAlignment="1" applyProtection="1">
      <alignment horizontal="left" vertical="center" indent="1"/>
      <protection hidden="1"/>
    </xf>
    <xf numFmtId="0" fontId="7" fillId="2" borderId="3" xfId="0" applyFont="1" applyFill="1" applyBorder="1" applyAlignment="1" applyProtection="1">
      <alignment vertical="center"/>
      <protection hidden="1"/>
    </xf>
    <xf numFmtId="0" fontId="7" fillId="2" borderId="4" xfId="0" applyFont="1" applyFill="1" applyBorder="1" applyAlignment="1" applyProtection="1">
      <alignment vertical="center"/>
      <protection hidden="1"/>
    </xf>
    <xf numFmtId="0" fontId="10" fillId="2" borderId="3" xfId="0" applyFont="1" applyFill="1" applyBorder="1" applyAlignment="1" applyProtection="1">
      <alignment horizontal="centerContinuous" vertical="center"/>
      <protection hidden="1"/>
    </xf>
    <xf numFmtId="0" fontId="7" fillId="2" borderId="3" xfId="0" applyFont="1" applyFill="1" applyBorder="1" applyAlignment="1" applyProtection="1">
      <alignment horizontal="centerContinuous" vertical="center"/>
      <protection hidden="1"/>
    </xf>
    <xf numFmtId="0" fontId="7" fillId="2" borderId="4" xfId="0" applyFont="1" applyFill="1" applyBorder="1" applyAlignment="1" applyProtection="1">
      <alignment horizontal="centerContinuous" vertical="center"/>
      <protection hidden="1"/>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0" fontId="10" fillId="2" borderId="2" xfId="0" applyFont="1" applyFill="1" applyBorder="1" applyAlignment="1" applyProtection="1">
      <alignment horizontal="left" vertical="center" indent="1"/>
      <protection hidden="1"/>
    </xf>
    <xf numFmtId="0" fontId="11" fillId="2" borderId="3" xfId="0" applyFont="1" applyFill="1" applyBorder="1" applyAlignment="1" applyProtection="1">
      <alignment vertical="center"/>
      <protection hidden="1"/>
    </xf>
    <xf numFmtId="0" fontId="12" fillId="2" borderId="3" xfId="0" applyFont="1" applyFill="1" applyBorder="1" applyAlignment="1" applyProtection="1">
      <alignment vertical="center"/>
      <protection hidden="1"/>
    </xf>
    <xf numFmtId="0" fontId="9" fillId="2" borderId="3" xfId="0" applyFont="1" applyFill="1" applyBorder="1" applyAlignment="1" applyProtection="1">
      <alignment horizontal="centerContinuous" vertical="center"/>
      <protection hidden="1"/>
    </xf>
    <xf numFmtId="0" fontId="2" fillId="0" borderId="12" xfId="0" applyFont="1" applyBorder="1" applyAlignment="1" applyProtection="1">
      <alignment vertical="center"/>
      <protection hidden="1"/>
    </xf>
    <xf numFmtId="0" fontId="3" fillId="0" borderId="0" xfId="0" applyFont="1" applyAlignment="1" applyProtection="1">
      <alignment vertical="center"/>
      <protection hidden="1"/>
    </xf>
    <xf numFmtId="0" fontId="2" fillId="0" borderId="14" xfId="0" applyFont="1"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8" fillId="0" borderId="0" xfId="0" applyFont="1" applyAlignment="1" applyProtection="1">
      <alignment vertical="center"/>
      <protection hidden="1"/>
    </xf>
    <xf numFmtId="0" fontId="7" fillId="0" borderId="16" xfId="0" applyFont="1" applyBorder="1" applyAlignment="1" applyProtection="1">
      <alignment vertical="center"/>
      <protection hidden="1"/>
    </xf>
    <xf numFmtId="0" fontId="7" fillId="0" borderId="17" xfId="0" applyFont="1" applyBorder="1" applyAlignment="1" applyProtection="1">
      <alignment horizontal="centerContinuous" vertical="center"/>
      <protection hidden="1"/>
    </xf>
    <xf numFmtId="0" fontId="7" fillId="0" borderId="18" xfId="0" applyFont="1" applyBorder="1" applyAlignment="1" applyProtection="1">
      <alignment horizontal="centerContinuous" vertical="center"/>
      <protection hidden="1"/>
    </xf>
    <xf numFmtId="0" fontId="7" fillId="0" borderId="19" xfId="0" applyFont="1" applyBorder="1" applyAlignment="1" applyProtection="1">
      <alignment vertical="center"/>
      <protection hidden="1"/>
    </xf>
    <xf numFmtId="0" fontId="7" fillId="0" borderId="20" xfId="0" applyFont="1" applyBorder="1" applyAlignment="1" applyProtection="1">
      <alignment horizontal="centerContinuous" vertical="center"/>
      <protection hidden="1"/>
    </xf>
    <xf numFmtId="0" fontId="7" fillId="0" borderId="21" xfId="0" applyFont="1" applyBorder="1" applyAlignment="1" applyProtection="1">
      <alignment horizontal="centerContinuous" vertical="center"/>
      <protection hidden="1"/>
    </xf>
    <xf numFmtId="0" fontId="7" fillId="0" borderId="22" xfId="0" applyFont="1" applyBorder="1" applyAlignment="1" applyProtection="1">
      <alignment vertical="center"/>
      <protection hidden="1"/>
    </xf>
    <xf numFmtId="0" fontId="7" fillId="0" borderId="24" xfId="0" applyFont="1" applyBorder="1" applyAlignment="1" applyProtection="1">
      <alignment horizontal="centerContinuous" vertical="center"/>
      <protection hidden="1"/>
    </xf>
    <xf numFmtId="0" fontId="15" fillId="2" borderId="3" xfId="0" applyFont="1" applyFill="1" applyBorder="1" applyAlignment="1" applyProtection="1">
      <alignment vertical="center"/>
      <protection hidden="1"/>
    </xf>
    <xf numFmtId="0" fontId="15" fillId="2" borderId="3" xfId="0" applyFont="1" applyFill="1" applyBorder="1" applyAlignment="1" applyProtection="1">
      <alignment horizontal="left" vertical="center"/>
      <protection hidden="1"/>
    </xf>
    <xf numFmtId="0" fontId="7" fillId="0" borderId="25" xfId="0" applyFont="1" applyBorder="1" applyAlignment="1" applyProtection="1">
      <alignment vertical="center"/>
      <protection hidden="1"/>
    </xf>
    <xf numFmtId="0" fontId="7" fillId="0" borderId="26" xfId="0" applyFont="1" applyBorder="1" applyAlignment="1" applyProtection="1">
      <alignment horizontal="centerContinuous" vertical="center"/>
      <protection hidden="1"/>
    </xf>
    <xf numFmtId="0" fontId="7" fillId="0" borderId="27" xfId="0" applyFont="1" applyBorder="1" applyAlignment="1" applyProtection="1">
      <alignment horizontal="centerContinuous" vertical="center"/>
      <protection hidden="1"/>
    </xf>
    <xf numFmtId="0" fontId="17" fillId="0" borderId="0" xfId="0" applyFont="1" applyAlignment="1" applyProtection="1">
      <alignment vertical="center"/>
      <protection hidden="1"/>
    </xf>
    <xf numFmtId="0" fontId="17" fillId="0" borderId="0" xfId="0" applyFont="1" applyProtection="1">
      <alignment vertical="center"/>
      <protection hidden="1"/>
    </xf>
    <xf numFmtId="0" fontId="17" fillId="0" borderId="0" xfId="0" applyFont="1" applyFill="1" applyBorder="1" applyAlignment="1" applyProtection="1">
      <alignment vertical="center"/>
      <protection hidden="1"/>
    </xf>
    <xf numFmtId="0" fontId="17" fillId="0" borderId="0" xfId="0" applyFont="1" applyFill="1" applyAlignment="1" applyProtection="1">
      <alignment vertical="center" textRotation="255" wrapText="1"/>
      <protection hidden="1"/>
    </xf>
    <xf numFmtId="0" fontId="19" fillId="0" borderId="0" xfId="0" applyFont="1" applyAlignment="1" applyProtection="1">
      <alignment vertical="center"/>
      <protection hidden="1"/>
    </xf>
    <xf numFmtId="0" fontId="19" fillId="0" borderId="0" xfId="0" applyFont="1" applyProtection="1">
      <alignment vertical="center"/>
      <protection hidden="1"/>
    </xf>
    <xf numFmtId="0" fontId="2" fillId="0" borderId="0" xfId="0" applyFont="1" applyAlignment="1" applyProtection="1">
      <alignment vertical="center"/>
      <protection hidden="1"/>
    </xf>
    <xf numFmtId="0" fontId="2" fillId="0" borderId="0" xfId="0" applyFont="1" applyFill="1" applyProtection="1">
      <alignment vertical="center"/>
      <protection hidden="1"/>
    </xf>
    <xf numFmtId="0" fontId="7" fillId="0" borderId="0" xfId="0" applyFont="1" applyFill="1" applyProtection="1">
      <alignment vertical="center"/>
      <protection hidden="1"/>
    </xf>
    <xf numFmtId="0" fontId="7" fillId="0"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7" fillId="0" borderId="17" xfId="0" applyFont="1" applyBorder="1" applyAlignment="1" applyProtection="1">
      <alignment vertical="center"/>
      <protection hidden="1"/>
    </xf>
    <xf numFmtId="0" fontId="7" fillId="0" borderId="20" xfId="0" applyFont="1" applyBorder="1" applyAlignment="1" applyProtection="1">
      <alignment vertical="center"/>
      <protection hidden="1"/>
    </xf>
    <xf numFmtId="0" fontId="7" fillId="0" borderId="23" xfId="0" applyFont="1" applyBorder="1" applyAlignment="1" applyProtection="1">
      <alignment vertical="center"/>
      <protection hidden="1"/>
    </xf>
    <xf numFmtId="0" fontId="7" fillId="0" borderId="26" xfId="0" applyFont="1" applyBorder="1" applyAlignment="1" applyProtection="1">
      <alignment vertical="center"/>
      <protection hidden="1"/>
    </xf>
    <xf numFmtId="0" fontId="2" fillId="0" borderId="0" xfId="0" applyFont="1" applyBorder="1" applyProtection="1">
      <alignment vertical="center"/>
      <protection hidden="1"/>
    </xf>
    <xf numFmtId="0" fontId="3"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2" fillId="0" borderId="0" xfId="0" applyFont="1" applyBorder="1" applyAlignment="1" applyProtection="1">
      <alignment horizontal="right" vertical="center"/>
      <protection hidden="1"/>
    </xf>
    <xf numFmtId="0" fontId="7" fillId="0" borderId="0" xfId="0" applyFont="1" applyBorder="1" applyProtection="1">
      <alignment vertical="center"/>
      <protection hidden="1"/>
    </xf>
    <xf numFmtId="0" fontId="2" fillId="0" borderId="31" xfId="0" applyFont="1" applyBorder="1" applyProtection="1">
      <alignment vertical="center"/>
      <protection hidden="1"/>
    </xf>
    <xf numFmtId="0" fontId="2" fillId="0" borderId="32" xfId="0" applyFont="1" applyBorder="1" applyProtection="1">
      <alignment vertical="center"/>
      <protection hidden="1"/>
    </xf>
    <xf numFmtId="0" fontId="2" fillId="0" borderId="33" xfId="0" applyFont="1" applyBorder="1" applyProtection="1">
      <alignment vertical="center"/>
      <protection hidden="1"/>
    </xf>
    <xf numFmtId="0" fontId="2" fillId="0" borderId="34" xfId="0" applyFont="1" applyBorder="1" applyProtection="1">
      <alignment vertical="center"/>
      <protection hidden="1"/>
    </xf>
    <xf numFmtId="0" fontId="2" fillId="0" borderId="35" xfId="0" applyFont="1" applyBorder="1" applyProtection="1">
      <alignment vertical="center"/>
      <protection hidden="1"/>
    </xf>
    <xf numFmtId="0" fontId="7" fillId="0" borderId="34" xfId="0" applyFont="1" applyBorder="1" applyProtection="1">
      <alignment vertical="center"/>
      <protection hidden="1"/>
    </xf>
    <xf numFmtId="0" fontId="7" fillId="0" borderId="35" xfId="0" applyFont="1" applyBorder="1" applyProtection="1">
      <alignment vertical="center"/>
      <protection hidden="1"/>
    </xf>
    <xf numFmtId="0" fontId="7" fillId="0" borderId="34" xfId="0" applyFont="1" applyBorder="1" applyAlignment="1" applyProtection="1">
      <alignment vertical="center"/>
      <protection hidden="1"/>
    </xf>
    <xf numFmtId="0" fontId="7" fillId="0" borderId="35" xfId="0" applyFont="1" applyBorder="1" applyAlignment="1" applyProtection="1">
      <alignment vertical="center"/>
      <protection hidden="1"/>
    </xf>
    <xf numFmtId="0" fontId="7" fillId="0" borderId="36" xfId="0" applyFont="1" applyBorder="1" applyProtection="1">
      <alignment vertical="center"/>
      <protection hidden="1"/>
    </xf>
    <xf numFmtId="0" fontId="7" fillId="0" borderId="37" xfId="0" applyFont="1" applyBorder="1" applyProtection="1">
      <alignment vertical="center"/>
      <protection hidden="1"/>
    </xf>
    <xf numFmtId="0" fontId="7" fillId="0" borderId="38" xfId="0" applyFont="1" applyBorder="1" applyProtection="1">
      <alignment vertical="center"/>
      <protection hidden="1"/>
    </xf>
    <xf numFmtId="0" fontId="17" fillId="0" borderId="10" xfId="0" applyFont="1" applyBorder="1" applyAlignment="1" applyProtection="1">
      <alignment horizontal="center" vertical="center"/>
      <protection hidden="1"/>
    </xf>
    <xf numFmtId="0" fontId="17" fillId="6" borderId="10" xfId="0" applyFont="1" applyFill="1" applyBorder="1" applyAlignment="1" applyProtection="1">
      <alignment horizontal="left" vertical="center"/>
      <protection hidden="1"/>
    </xf>
    <xf numFmtId="0" fontId="17" fillId="0" borderId="0" xfId="0" applyFont="1" applyFill="1" applyAlignment="1" applyProtection="1">
      <alignment horizontal="center" vertical="center" textRotation="255" wrapText="1"/>
      <protection hidden="1"/>
    </xf>
    <xf numFmtId="49" fontId="17" fillId="6" borderId="10" xfId="0" applyNumberFormat="1" applyFont="1" applyFill="1" applyBorder="1" applyAlignment="1" applyProtection="1">
      <alignment horizontal="left" vertical="center"/>
      <protection hidden="1"/>
    </xf>
    <xf numFmtId="0" fontId="17" fillId="6" borderId="2" xfId="0" applyFont="1" applyFill="1" applyBorder="1" applyAlignment="1" applyProtection="1">
      <alignment horizontal="left" vertical="center"/>
      <protection hidden="1"/>
    </xf>
    <xf numFmtId="0" fontId="17" fillId="6" borderId="3" xfId="0" applyFont="1" applyFill="1" applyBorder="1" applyAlignment="1" applyProtection="1">
      <alignment horizontal="left" vertical="center"/>
      <protection hidden="1"/>
    </xf>
    <xf numFmtId="0" fontId="17" fillId="6" borderId="4" xfId="0" applyFont="1" applyFill="1" applyBorder="1" applyAlignment="1" applyProtection="1">
      <alignment horizontal="left" vertical="center"/>
      <protection hidden="1"/>
    </xf>
    <xf numFmtId="0" fontId="2" fillId="0" borderId="14" xfId="0" applyFont="1" applyBorder="1" applyAlignment="1" applyProtection="1">
      <alignment horizontal="left" vertical="center" shrinkToFit="1"/>
      <protection hidden="1"/>
    </xf>
    <xf numFmtId="0" fontId="2" fillId="0" borderId="0" xfId="0" applyFont="1" applyBorder="1" applyAlignment="1" applyProtection="1">
      <alignment horizontal="left" vertical="center" shrinkToFit="1"/>
      <protection hidden="1"/>
    </xf>
    <xf numFmtId="0" fontId="2" fillId="0" borderId="15" xfId="0" applyFont="1" applyBorder="1" applyAlignment="1" applyProtection="1">
      <alignment horizontal="left" vertical="center" shrinkToFit="1"/>
      <protection hidden="1"/>
    </xf>
    <xf numFmtId="0" fontId="2" fillId="0" borderId="14"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2" fillId="0" borderId="15"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14" fillId="0" borderId="14" xfId="0" applyFont="1" applyBorder="1" applyAlignment="1" applyProtection="1">
      <alignment horizontal="left" vertical="center" shrinkToFit="1"/>
      <protection hidden="1"/>
    </xf>
    <xf numFmtId="0" fontId="14" fillId="0" borderId="0" xfId="0" applyFont="1" applyBorder="1" applyAlignment="1" applyProtection="1">
      <alignment horizontal="left" vertical="center" shrinkToFit="1"/>
      <protection hidden="1"/>
    </xf>
    <xf numFmtId="0" fontId="14" fillId="0" borderId="15" xfId="0" applyFont="1" applyBorder="1" applyAlignment="1" applyProtection="1">
      <alignment horizontal="left" vertical="center" shrinkToFit="1"/>
      <protection hidden="1"/>
    </xf>
    <xf numFmtId="0" fontId="13" fillId="0" borderId="14" xfId="0" applyFont="1" applyBorder="1" applyAlignment="1" applyProtection="1">
      <alignment horizontal="left" vertical="center"/>
      <protection hidden="1"/>
    </xf>
    <xf numFmtId="0" fontId="13" fillId="0" borderId="0" xfId="0" applyFont="1" applyBorder="1" applyAlignment="1" applyProtection="1">
      <alignment horizontal="left" vertical="center"/>
      <protection hidden="1"/>
    </xf>
    <xf numFmtId="0" fontId="13" fillId="0" borderId="15" xfId="0" applyFont="1" applyBorder="1" applyAlignment="1" applyProtection="1">
      <alignment horizontal="left" vertical="center"/>
      <protection hidden="1"/>
    </xf>
    <xf numFmtId="0" fontId="2" fillId="5" borderId="11"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13" fillId="0" borderId="0" xfId="0" applyFont="1" applyAlignment="1" applyProtection="1">
      <alignment horizontal="left" vertical="center" shrinkToFit="1"/>
      <protection hidden="1"/>
    </xf>
    <xf numFmtId="0" fontId="17" fillId="3" borderId="10" xfId="0" applyFont="1" applyFill="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2" fillId="0" borderId="0" xfId="0" applyFont="1" applyAlignment="1" applyProtection="1">
      <alignment vertical="center"/>
      <protection hidden="1"/>
    </xf>
    <xf numFmtId="56" fontId="17" fillId="6" borderId="2" xfId="0" applyNumberFormat="1" applyFont="1" applyFill="1" applyBorder="1" applyAlignment="1" applyProtection="1">
      <alignment horizontal="left" vertical="center"/>
      <protection hidden="1"/>
    </xf>
    <xf numFmtId="0" fontId="2" fillId="0" borderId="0" xfId="0" applyFont="1" applyAlignment="1" applyProtection="1">
      <alignment horizontal="center" vertical="center"/>
      <protection hidden="1"/>
    </xf>
    <xf numFmtId="177" fontId="16" fillId="2" borderId="3" xfId="0" applyNumberFormat="1" applyFont="1" applyFill="1" applyBorder="1" applyAlignment="1" applyProtection="1">
      <alignment horizontal="center" vertical="center"/>
      <protection hidden="1"/>
    </xf>
    <xf numFmtId="0" fontId="7" fillId="0" borderId="29" xfId="0" applyFont="1" applyBorder="1" applyAlignment="1" applyProtection="1">
      <alignment horizontal="left" vertical="top" wrapText="1"/>
      <protection hidden="1"/>
    </xf>
    <xf numFmtId="0" fontId="7" fillId="0" borderId="28" xfId="0" applyFont="1" applyBorder="1" applyAlignment="1" applyProtection="1">
      <alignment horizontal="left" vertical="top" wrapText="1"/>
      <protection hidden="1"/>
    </xf>
    <xf numFmtId="0" fontId="7" fillId="0" borderId="30" xfId="0" applyFont="1" applyBorder="1" applyAlignment="1" applyProtection="1">
      <alignment horizontal="left" vertical="top" wrapText="1"/>
      <protection hidden="1"/>
    </xf>
    <xf numFmtId="0" fontId="7" fillId="0" borderId="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0" fontId="7" fillId="0" borderId="7"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hidden="1"/>
    </xf>
    <xf numFmtId="0" fontId="7" fillId="0" borderId="9" xfId="0" applyFont="1" applyBorder="1" applyAlignment="1" applyProtection="1">
      <alignment horizontal="left" vertical="top" wrapText="1"/>
      <protection hidden="1"/>
    </xf>
    <xf numFmtId="0" fontId="7" fillId="0" borderId="16"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2" fillId="0" borderId="0" xfId="0" applyNumberFormat="1" applyFont="1" applyAlignment="1" applyProtection="1">
      <alignment horizontal="right" vertical="center"/>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4" borderId="10" xfId="0" applyFont="1" applyFill="1" applyBorder="1" applyAlignment="1" applyProtection="1">
      <alignment horizontal="center" vertical="center"/>
      <protection hidden="1"/>
    </xf>
    <xf numFmtId="0" fontId="2" fillId="0" borderId="0" xfId="0" applyFont="1" applyAlignment="1" applyProtection="1">
      <alignment horizontal="distributed" vertical="center"/>
      <protection hidden="1"/>
    </xf>
    <xf numFmtId="0" fontId="18" fillId="7" borderId="0" xfId="0" applyFont="1" applyFill="1" applyAlignment="1" applyProtection="1">
      <alignment horizontal="center"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26" xfId="0" applyFont="1" applyBorder="1" applyAlignment="1" applyProtection="1">
      <alignment horizontal="left" vertical="center"/>
      <protection hidden="1"/>
    </xf>
    <xf numFmtId="0" fontId="7" fillId="0" borderId="27"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17" fillId="5" borderId="10" xfId="0" applyFont="1" applyFill="1" applyBorder="1" applyAlignment="1" applyProtection="1">
      <alignment horizontal="center" vertical="center"/>
      <protection hidden="1"/>
    </xf>
    <xf numFmtId="49" fontId="17" fillId="6" borderId="2" xfId="0" applyNumberFormat="1" applyFont="1" applyFill="1" applyBorder="1" applyAlignment="1" applyProtection="1">
      <alignment horizontal="left" vertical="center"/>
      <protection hidden="1"/>
    </xf>
    <xf numFmtId="49" fontId="17" fillId="6" borderId="3" xfId="0" applyNumberFormat="1" applyFont="1" applyFill="1" applyBorder="1" applyAlignment="1" applyProtection="1">
      <alignment horizontal="left" vertical="center"/>
      <protection hidden="1"/>
    </xf>
    <xf numFmtId="49" fontId="17" fillId="6" borderId="4" xfId="0" applyNumberFormat="1" applyFont="1" applyFill="1" applyBorder="1" applyAlignment="1" applyProtection="1">
      <alignment horizontal="left" vertical="center"/>
      <protection hidden="1"/>
    </xf>
    <xf numFmtId="0" fontId="7" fillId="0" borderId="1" xfId="0" applyFont="1" applyBorder="1" applyAlignment="1" applyProtection="1">
      <alignment horizontal="left" vertical="center"/>
      <protection hidden="1"/>
    </xf>
    <xf numFmtId="0" fontId="17" fillId="0" borderId="0" xfId="0" applyFont="1" applyFill="1" applyAlignment="1" applyProtection="1">
      <alignment horizontal="center" vertical="center" textRotation="255"/>
      <protection hidden="1"/>
    </xf>
    <xf numFmtId="0" fontId="2" fillId="0" borderId="0" xfId="0" applyFont="1" applyBorder="1" applyAlignment="1" applyProtection="1">
      <alignment horizontal="center" vertical="center"/>
      <protection hidden="1"/>
    </xf>
    <xf numFmtId="176" fontId="2" fillId="0" borderId="0" xfId="0" applyNumberFormat="1" applyFont="1" applyAlignment="1" applyProtection="1">
      <alignment horizontal="right" vertical="center"/>
      <protection hidden="1"/>
    </xf>
    <xf numFmtId="0" fontId="20" fillId="8" borderId="0" xfId="0" applyFont="1" applyFill="1" applyAlignment="1" applyProtection="1">
      <alignment horizontal="center" vertical="center"/>
      <protection hidden="1"/>
    </xf>
    <xf numFmtId="0" fontId="2" fillId="0" borderId="0" xfId="0" applyNumberFormat="1" applyFont="1" applyBorder="1" applyAlignment="1" applyProtection="1">
      <alignment horizontal="right" vertical="center"/>
      <protection hidden="1"/>
    </xf>
    <xf numFmtId="0" fontId="3" fillId="0" borderId="0" xfId="0" applyFont="1" applyBorder="1" applyAlignment="1" applyProtection="1">
      <alignment horizontal="left" vertical="center" shrinkToFit="1"/>
      <protection hidden="1"/>
    </xf>
    <xf numFmtId="0" fontId="14" fillId="0" borderId="14" xfId="0" applyFont="1" applyBorder="1" applyAlignment="1" applyProtection="1">
      <alignment horizontal="left" vertical="center"/>
      <protection hidden="1"/>
    </xf>
    <xf numFmtId="0" fontId="14" fillId="0" borderId="0" xfId="0" applyFont="1" applyBorder="1" applyAlignment="1" applyProtection="1">
      <alignment horizontal="left" vertical="center"/>
      <protection hidden="1"/>
    </xf>
    <xf numFmtId="0" fontId="14" fillId="0" borderId="15" xfId="0" applyFont="1" applyBorder="1" applyAlignment="1" applyProtection="1">
      <alignment horizontal="left" vertical="center"/>
      <protection hidden="1"/>
    </xf>
    <xf numFmtId="0" fontId="13" fillId="0" borderId="0" xfId="0" applyFont="1" applyBorder="1" applyAlignment="1" applyProtection="1">
      <alignment horizontal="left" vertical="center" shrinkToFi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distributed" vertical="center"/>
      <protection hidden="1"/>
    </xf>
    <xf numFmtId="0" fontId="21" fillId="0" borderId="0" xfId="0" applyFont="1" applyFill="1" applyProtection="1">
      <alignment vertical="center"/>
      <protection hidden="1"/>
    </xf>
    <xf numFmtId="0" fontId="21" fillId="0" borderId="0" xfId="0" applyFont="1" applyProtection="1">
      <alignment vertical="center"/>
      <protection hidden="1"/>
    </xf>
    <xf numFmtId="0" fontId="22" fillId="0" borderId="0" xfId="0" applyFont="1" applyFill="1" applyProtection="1">
      <alignment vertical="center"/>
      <protection hidden="1"/>
    </xf>
    <xf numFmtId="0" fontId="22" fillId="0" borderId="0" xfId="0" applyFont="1" applyProtection="1">
      <alignment vertical="center"/>
      <protection hidden="1"/>
    </xf>
    <xf numFmtId="0" fontId="22" fillId="0" borderId="0" xfId="0" applyNumberFormat="1" applyFont="1" applyAlignment="1" applyProtection="1">
      <alignment horizontal="right" vertical="center"/>
      <protection hidden="1"/>
    </xf>
    <xf numFmtId="0" fontId="22"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horizontal="left" vertical="center" shrinkToFit="1"/>
      <protection hidden="1"/>
    </xf>
    <xf numFmtId="0" fontId="22" fillId="5" borderId="11" xfId="0" applyFont="1" applyFill="1" applyBorder="1" applyAlignment="1" applyProtection="1">
      <alignment horizontal="center" vertical="center"/>
      <protection hidden="1"/>
    </xf>
    <xf numFmtId="0" fontId="22" fillId="5" borderId="12" xfId="0" applyFont="1" applyFill="1" applyBorder="1" applyAlignment="1" applyProtection="1">
      <alignment horizontal="center" vertical="center"/>
      <protection hidden="1"/>
    </xf>
    <xf numFmtId="0" fontId="22" fillId="5" borderId="13" xfId="0" applyFont="1" applyFill="1" applyBorder="1" applyAlignment="1" applyProtection="1">
      <alignment horizontal="center" vertical="center"/>
      <protection hidden="1"/>
    </xf>
    <xf numFmtId="0" fontId="24" fillId="0" borderId="14" xfId="0" applyFont="1" applyBorder="1" applyAlignment="1" applyProtection="1">
      <alignment horizontal="left" vertical="center" shrinkToFit="1"/>
      <protection hidden="1"/>
    </xf>
    <xf numFmtId="0" fontId="24" fillId="0" borderId="0" xfId="0" applyFont="1" applyBorder="1" applyAlignment="1" applyProtection="1">
      <alignment horizontal="left" vertical="center" shrinkToFit="1"/>
      <protection hidden="1"/>
    </xf>
    <xf numFmtId="0" fontId="24" fillId="0" borderId="15" xfId="0" applyFont="1" applyBorder="1" applyAlignment="1" applyProtection="1">
      <alignment horizontal="left" vertical="center" shrinkToFit="1"/>
      <protection hidden="1"/>
    </xf>
    <xf numFmtId="0" fontId="25" fillId="0" borderId="0" xfId="0" applyFont="1" applyAlignment="1" applyProtection="1">
      <alignment horizontal="left" vertical="center" shrinkToFit="1"/>
      <protection hidden="1"/>
    </xf>
    <xf numFmtId="0" fontId="23" fillId="0" borderId="0" xfId="0" applyFont="1" applyAlignment="1" applyProtection="1">
      <alignment vertical="center"/>
      <protection hidden="1"/>
    </xf>
    <xf numFmtId="0" fontId="25" fillId="0" borderId="14" xfId="0" applyFont="1" applyBorder="1" applyAlignment="1" applyProtection="1">
      <alignment horizontal="left" vertical="center"/>
      <protection hidden="1"/>
    </xf>
    <xf numFmtId="0" fontId="25" fillId="0" borderId="0" xfId="0" applyFont="1" applyBorder="1" applyAlignment="1" applyProtection="1">
      <alignment horizontal="left" vertical="center"/>
      <protection hidden="1"/>
    </xf>
    <xf numFmtId="0" fontId="25" fillId="0" borderId="15" xfId="0" applyFont="1" applyBorder="1" applyAlignment="1" applyProtection="1">
      <alignment horizontal="left" vertical="center"/>
      <protection hidden="1"/>
    </xf>
    <xf numFmtId="0" fontId="22" fillId="0" borderId="0" xfId="0" applyFont="1" applyAlignment="1" applyProtection="1">
      <alignment horizontal="center" vertical="center"/>
      <protection hidden="1"/>
    </xf>
    <xf numFmtId="0" fontId="22" fillId="0" borderId="14" xfId="0" applyFont="1" applyBorder="1" applyAlignment="1" applyProtection="1">
      <alignment vertical="center"/>
      <protection hidden="1"/>
    </xf>
    <xf numFmtId="0" fontId="22" fillId="0" borderId="0" xfId="0" applyFont="1" applyBorder="1" applyAlignment="1" applyProtection="1">
      <alignment vertical="center"/>
      <protection hidden="1"/>
    </xf>
    <xf numFmtId="0" fontId="22" fillId="0" borderId="15" xfId="0" applyFont="1" applyBorder="1" applyAlignment="1" applyProtection="1">
      <alignment vertical="center"/>
      <protection hidden="1"/>
    </xf>
    <xf numFmtId="0" fontId="22" fillId="0" borderId="14" xfId="0" applyFont="1" applyBorder="1" applyAlignment="1" applyProtection="1">
      <alignment horizontal="left" vertical="center" shrinkToFit="1"/>
      <protection hidden="1"/>
    </xf>
    <xf numFmtId="0" fontId="22" fillId="0" borderId="0" xfId="0" applyFont="1" applyBorder="1" applyAlignment="1" applyProtection="1">
      <alignment horizontal="left" vertical="center" shrinkToFit="1"/>
      <protection hidden="1"/>
    </xf>
    <xf numFmtId="0" fontId="22" fillId="0" borderId="15" xfId="0" applyFont="1" applyBorder="1" applyAlignment="1" applyProtection="1">
      <alignment horizontal="left" vertical="center" shrinkToFit="1"/>
      <protection hidden="1"/>
    </xf>
    <xf numFmtId="0" fontId="22" fillId="0" borderId="14" xfId="0" applyFont="1" applyBorder="1" applyAlignment="1" applyProtection="1">
      <alignment horizontal="left" vertical="center"/>
      <protection hidden="1"/>
    </xf>
    <xf numFmtId="0" fontId="22" fillId="0" borderId="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2" xfId="0" applyFont="1" applyBorder="1" applyAlignment="1" applyProtection="1">
      <alignment vertical="center"/>
      <protection hidden="1"/>
    </xf>
    <xf numFmtId="0" fontId="26" fillId="0" borderId="0" xfId="0" applyFont="1" applyAlignment="1" applyProtection="1">
      <alignment vertical="center"/>
      <protection hidden="1"/>
    </xf>
    <xf numFmtId="0" fontId="27" fillId="0" borderId="0" xfId="0" applyFont="1" applyBorder="1" applyAlignment="1" applyProtection="1">
      <alignment horizontal="center" vertical="center"/>
      <protection hidden="1"/>
    </xf>
    <xf numFmtId="0" fontId="22" fillId="0" borderId="0" xfId="0" applyFont="1" applyAlignment="1" applyProtection="1">
      <alignment vertical="center"/>
      <protection hidden="1"/>
    </xf>
    <xf numFmtId="0" fontId="22" fillId="0" borderId="0" xfId="0" applyFont="1" applyAlignment="1" applyProtection="1">
      <alignment horizontal="distributed" vertical="center"/>
      <protection hidden="1"/>
    </xf>
    <xf numFmtId="0" fontId="22" fillId="0" borderId="0" xfId="0" applyFont="1" applyAlignment="1" applyProtection="1">
      <alignment horizontal="right" vertical="center"/>
      <protection hidden="1"/>
    </xf>
    <xf numFmtId="0" fontId="17" fillId="0" borderId="0" xfId="0" applyFont="1" applyBorder="1" applyAlignment="1" applyProtection="1">
      <alignment horizontal="center" vertical="center"/>
      <protection hidden="1"/>
    </xf>
    <xf numFmtId="0" fontId="21" fillId="0" borderId="0" xfId="0" applyFont="1" applyFill="1" applyAlignment="1" applyProtection="1">
      <alignment vertical="center"/>
      <protection hidden="1"/>
    </xf>
    <xf numFmtId="0" fontId="21" fillId="0" borderId="0" xfId="0" applyFont="1" applyAlignment="1" applyProtection="1">
      <alignment vertical="center"/>
      <protection hidden="1"/>
    </xf>
    <xf numFmtId="0" fontId="28" fillId="2" borderId="2" xfId="0" applyFont="1" applyFill="1" applyBorder="1" applyAlignment="1" applyProtection="1">
      <alignment horizontal="left" vertical="center" indent="1"/>
      <protection hidden="1"/>
    </xf>
    <xf numFmtId="0" fontId="21" fillId="2" borderId="3" xfId="0" applyFont="1" applyFill="1" applyBorder="1" applyAlignment="1" applyProtection="1">
      <alignment vertical="center"/>
      <protection hidden="1"/>
    </xf>
    <xf numFmtId="0" fontId="21" fillId="2" borderId="4" xfId="0" applyFont="1" applyFill="1" applyBorder="1" applyAlignment="1" applyProtection="1">
      <alignment vertical="center"/>
      <protection hidden="1"/>
    </xf>
    <xf numFmtId="0" fontId="29" fillId="2" borderId="3" xfId="0" applyFont="1" applyFill="1" applyBorder="1" applyAlignment="1" applyProtection="1">
      <alignment horizontal="centerContinuous" vertical="center"/>
      <protection hidden="1"/>
    </xf>
    <xf numFmtId="0" fontId="21" fillId="2" borderId="3" xfId="0" applyFont="1" applyFill="1" applyBorder="1" applyAlignment="1" applyProtection="1">
      <alignment horizontal="centerContinuous" vertical="center"/>
      <protection hidden="1"/>
    </xf>
    <xf numFmtId="0" fontId="21" fillId="2" borderId="4" xfId="0" applyFont="1" applyFill="1" applyBorder="1" applyAlignment="1" applyProtection="1">
      <alignment horizontal="centerContinuous" vertical="center"/>
      <protection hidden="1"/>
    </xf>
    <xf numFmtId="0" fontId="21" fillId="0" borderId="16" xfId="0" applyFont="1" applyBorder="1" applyAlignment="1" applyProtection="1">
      <alignment vertical="center"/>
      <protection hidden="1"/>
    </xf>
    <xf numFmtId="0" fontId="21" fillId="0" borderId="17" xfId="0" applyFont="1" applyBorder="1" applyAlignment="1" applyProtection="1">
      <alignment vertical="center"/>
      <protection hidden="1"/>
    </xf>
    <xf numFmtId="0" fontId="21" fillId="0" borderId="17"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17" xfId="0" applyFont="1" applyBorder="1" applyAlignment="1" applyProtection="1">
      <alignment horizontal="centerContinuous" vertical="center"/>
      <protection hidden="1"/>
    </xf>
    <xf numFmtId="0" fontId="21" fillId="0" borderId="18" xfId="0" applyFont="1" applyBorder="1" applyAlignment="1" applyProtection="1">
      <alignment horizontal="centerContinuous" vertical="center"/>
      <protection hidden="1"/>
    </xf>
    <xf numFmtId="0" fontId="21" fillId="0" borderId="19" xfId="0" applyFont="1" applyBorder="1" applyAlignment="1" applyProtection="1">
      <alignment vertical="center"/>
      <protection hidden="1"/>
    </xf>
    <xf numFmtId="0" fontId="21" fillId="0" borderId="20" xfId="0" applyFont="1" applyBorder="1" applyAlignment="1" applyProtection="1">
      <alignment vertical="center"/>
      <protection hidden="1"/>
    </xf>
    <xf numFmtId="0" fontId="21" fillId="0" borderId="20" xfId="0" applyFont="1" applyBorder="1" applyAlignment="1" applyProtection="1">
      <alignment horizontal="left" vertical="center"/>
      <protection hidden="1"/>
    </xf>
    <xf numFmtId="0" fontId="21" fillId="0" borderId="21" xfId="0" applyFont="1" applyBorder="1" applyAlignment="1" applyProtection="1">
      <alignment horizontal="left"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20" xfId="0" applyFont="1" applyBorder="1" applyAlignment="1" applyProtection="1">
      <alignment horizontal="centerContinuous" vertical="center"/>
      <protection hidden="1"/>
    </xf>
    <xf numFmtId="0" fontId="21" fillId="0" borderId="21" xfId="0" applyFont="1" applyBorder="1" applyAlignment="1" applyProtection="1">
      <alignment horizontal="centerContinuous" vertical="center"/>
      <protection hidden="1"/>
    </xf>
    <xf numFmtId="0" fontId="21" fillId="0" borderId="22" xfId="0" applyFont="1" applyBorder="1" applyAlignment="1" applyProtection="1">
      <alignment vertical="center"/>
      <protection hidden="1"/>
    </xf>
    <xf numFmtId="0" fontId="21" fillId="0" borderId="23" xfId="0" applyFont="1" applyBorder="1" applyAlignment="1" applyProtection="1">
      <alignment vertical="center"/>
      <protection hidden="1"/>
    </xf>
    <xf numFmtId="0" fontId="21" fillId="0" borderId="24" xfId="0" applyFont="1" applyBorder="1" applyAlignment="1" applyProtection="1">
      <alignment horizontal="centerContinuous" vertical="center"/>
      <protection hidden="1"/>
    </xf>
    <xf numFmtId="0" fontId="21" fillId="0" borderId="25" xfId="0" applyFont="1" applyBorder="1" applyAlignment="1" applyProtection="1">
      <alignment vertical="center"/>
      <protection hidden="1"/>
    </xf>
    <xf numFmtId="0" fontId="21" fillId="0" borderId="26" xfId="0" applyFont="1" applyBorder="1" applyAlignment="1" applyProtection="1">
      <alignment vertical="center"/>
      <protection hidden="1"/>
    </xf>
    <xf numFmtId="0" fontId="21" fillId="0" borderId="26" xfId="0" applyFont="1" applyBorder="1" applyAlignment="1" applyProtection="1">
      <alignment horizontal="left" vertical="center"/>
      <protection hidden="1"/>
    </xf>
    <xf numFmtId="0" fontId="21" fillId="0" borderId="27" xfId="0" applyFont="1" applyBorder="1" applyAlignment="1" applyProtection="1">
      <alignment horizontal="left" vertical="center"/>
      <protection hidden="1"/>
    </xf>
    <xf numFmtId="0" fontId="21" fillId="0" borderId="25"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0" fontId="21" fillId="0" borderId="26" xfId="0" applyFont="1" applyBorder="1" applyAlignment="1" applyProtection="1">
      <alignment horizontal="centerContinuous" vertical="center"/>
      <protection hidden="1"/>
    </xf>
    <xf numFmtId="0" fontId="21" fillId="0" borderId="27" xfId="0" applyFont="1" applyBorder="1" applyAlignment="1" applyProtection="1">
      <alignment horizontal="centerContinuous" vertical="center"/>
      <protection hidden="1"/>
    </xf>
    <xf numFmtId="0" fontId="21" fillId="0" borderId="0" xfId="0" applyFont="1" applyBorder="1" applyAlignment="1" applyProtection="1">
      <alignment vertical="center"/>
      <protection hidden="1"/>
    </xf>
    <xf numFmtId="0" fontId="29" fillId="2" borderId="2" xfId="0" applyFont="1" applyFill="1" applyBorder="1" applyAlignment="1" applyProtection="1">
      <alignment horizontal="left" vertical="center" indent="1"/>
      <protection hidden="1"/>
    </xf>
    <xf numFmtId="0" fontId="30" fillId="2" borderId="3" xfId="0" applyFont="1" applyFill="1" applyBorder="1" applyAlignment="1" applyProtection="1">
      <alignment vertical="center"/>
      <protection hidden="1"/>
    </xf>
    <xf numFmtId="0" fontId="31" fillId="2" borderId="3" xfId="0" applyFont="1" applyFill="1" applyBorder="1" applyAlignment="1" applyProtection="1">
      <alignment vertical="center"/>
      <protection hidden="1"/>
    </xf>
    <xf numFmtId="0" fontId="32" fillId="2" borderId="3" xfId="0" applyFont="1" applyFill="1" applyBorder="1" applyAlignment="1" applyProtection="1">
      <alignment vertical="center"/>
      <protection hidden="1"/>
    </xf>
    <xf numFmtId="177" fontId="33" fillId="2" borderId="3" xfId="0" applyNumberFormat="1" applyFont="1" applyFill="1" applyBorder="1" applyAlignment="1" applyProtection="1">
      <alignment horizontal="center" vertical="center"/>
      <protection hidden="1"/>
    </xf>
    <xf numFmtId="0" fontId="32" fillId="2" borderId="3" xfId="0" applyFont="1" applyFill="1" applyBorder="1" applyAlignment="1" applyProtection="1">
      <alignment horizontal="left" vertical="center"/>
      <protection hidden="1"/>
    </xf>
    <xf numFmtId="0" fontId="28" fillId="2" borderId="3" xfId="0" applyFont="1" applyFill="1" applyBorder="1" applyAlignment="1" applyProtection="1">
      <alignment horizontal="centerContinuous" vertical="center"/>
      <protection hidden="1"/>
    </xf>
    <xf numFmtId="0" fontId="21" fillId="0" borderId="29" xfId="0" applyFont="1" applyBorder="1" applyAlignment="1" applyProtection="1">
      <alignment horizontal="left" vertical="top" wrapText="1"/>
      <protection hidden="1"/>
    </xf>
    <xf numFmtId="0" fontId="21" fillId="0" borderId="28" xfId="0" applyFont="1" applyBorder="1" applyAlignment="1" applyProtection="1">
      <alignment horizontal="left" vertical="top" wrapText="1"/>
      <protection hidden="1"/>
    </xf>
    <xf numFmtId="0" fontId="21" fillId="0" borderId="30" xfId="0" applyFont="1" applyBorder="1" applyAlignment="1" applyProtection="1">
      <alignment horizontal="left" vertical="top" wrapText="1"/>
      <protection hidden="1"/>
    </xf>
    <xf numFmtId="0" fontId="21" fillId="0" borderId="5" xfId="0" applyFont="1" applyBorder="1" applyAlignment="1" applyProtection="1">
      <alignment horizontal="left" vertical="top" wrapText="1"/>
      <protection hidden="1"/>
    </xf>
    <xf numFmtId="0" fontId="21" fillId="0" borderId="0" xfId="0" applyFont="1" applyBorder="1" applyAlignment="1" applyProtection="1">
      <alignment horizontal="left" vertical="top" wrapText="1"/>
      <protection hidden="1"/>
    </xf>
    <xf numFmtId="0" fontId="21" fillId="0" borderId="6" xfId="0" applyFont="1" applyBorder="1" applyAlignment="1" applyProtection="1">
      <alignment horizontal="left" vertical="top" wrapText="1"/>
      <protection hidden="1"/>
    </xf>
    <xf numFmtId="0" fontId="21" fillId="0" borderId="7" xfId="0" applyFont="1" applyBorder="1" applyAlignment="1" applyProtection="1">
      <alignment horizontal="left" vertical="top" wrapText="1"/>
      <protection hidden="1"/>
    </xf>
    <xf numFmtId="0" fontId="21" fillId="0" borderId="8" xfId="0" applyFont="1" applyBorder="1" applyAlignment="1" applyProtection="1">
      <alignment horizontal="left" vertical="top" wrapText="1"/>
      <protection hidden="1"/>
    </xf>
    <xf numFmtId="0" fontId="21" fillId="0" borderId="9" xfId="0" applyFont="1" applyBorder="1" applyAlignment="1" applyProtection="1">
      <alignment horizontal="left" vertical="top" wrapText="1"/>
      <protection hidden="1"/>
    </xf>
    <xf numFmtId="0" fontId="17" fillId="0" borderId="0" xfId="0" applyFont="1" applyFill="1" applyBorder="1" applyAlignment="1" applyProtection="1">
      <alignment horizontal="left" vertical="center"/>
      <protection hidden="1"/>
    </xf>
  </cellXfs>
  <cellStyles count="1">
    <cellStyle name="標準" xfId="0" builtinId="0"/>
  </cellStyles>
  <dxfs count="0"/>
  <tableStyles count="0" defaultTableStyle="TableStyleMedium9" defaultPivotStyle="PivotStyleLight16"/>
  <colors>
    <mruColors>
      <color rgb="FF0000FF"/>
      <color rgb="FFFFFF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163284</xdr:rowOff>
    </xdr:from>
    <xdr:to>
      <xdr:col>1</xdr:col>
      <xdr:colOff>87411</xdr:colOff>
      <xdr:row>18</xdr:row>
      <xdr:rowOff>164381</xdr:rowOff>
    </xdr:to>
    <xdr:cxnSp macro="">
      <xdr:nvCxnSpPr>
        <xdr:cNvPr id="3" name="直線コネクタ 2"/>
        <xdr:cNvCxnSpPr/>
      </xdr:nvCxnSpPr>
      <xdr:spPr>
        <a:xfrm flipV="1">
          <a:off x="0" y="3763734"/>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111571</xdr:rowOff>
    </xdr:from>
    <xdr:to>
      <xdr:col>1</xdr:col>
      <xdr:colOff>87411</xdr:colOff>
      <xdr:row>34</xdr:row>
      <xdr:rowOff>112668</xdr:rowOff>
    </xdr:to>
    <xdr:cxnSp macro="">
      <xdr:nvCxnSpPr>
        <xdr:cNvPr id="4" name="直線コネクタ 3"/>
        <xdr:cNvCxnSpPr/>
      </xdr:nvCxnSpPr>
      <xdr:spPr>
        <a:xfrm flipV="1">
          <a:off x="0" y="7893496"/>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163284</xdr:rowOff>
    </xdr:from>
    <xdr:to>
      <xdr:col>1</xdr:col>
      <xdr:colOff>87411</xdr:colOff>
      <xdr:row>18</xdr:row>
      <xdr:rowOff>164381</xdr:rowOff>
    </xdr:to>
    <xdr:cxnSp macro="">
      <xdr:nvCxnSpPr>
        <xdr:cNvPr id="2" name="直線コネクタ 1"/>
        <xdr:cNvCxnSpPr/>
      </xdr:nvCxnSpPr>
      <xdr:spPr>
        <a:xfrm flipV="1">
          <a:off x="809625" y="3944709"/>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35</xdr:row>
      <xdr:rowOff>111571</xdr:rowOff>
    </xdr:from>
    <xdr:to>
      <xdr:col>1</xdr:col>
      <xdr:colOff>87411</xdr:colOff>
      <xdr:row>35</xdr:row>
      <xdr:rowOff>112668</xdr:rowOff>
    </xdr:to>
    <xdr:cxnSp macro="">
      <xdr:nvCxnSpPr>
        <xdr:cNvPr id="3" name="直線コネクタ 2"/>
        <xdr:cNvCxnSpPr/>
      </xdr:nvCxnSpPr>
      <xdr:spPr>
        <a:xfrm flipV="1">
          <a:off x="809625" y="8112571"/>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17</xdr:row>
      <xdr:rowOff>135046</xdr:rowOff>
    </xdr:from>
    <xdr:to>
      <xdr:col>1</xdr:col>
      <xdr:colOff>72000</xdr:colOff>
      <xdr:row>17</xdr:row>
      <xdr:rowOff>136143</xdr:rowOff>
    </xdr:to>
    <xdr:cxnSp macro="">
      <xdr:nvCxnSpPr>
        <xdr:cNvPr id="3" name="直線コネクタ 2"/>
        <xdr:cNvCxnSpPr/>
      </xdr:nvCxnSpPr>
      <xdr:spPr>
        <a:xfrm flipV="1">
          <a:off x="0" y="3792646"/>
          <a:ext cx="72000"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80611</xdr:rowOff>
    </xdr:from>
    <xdr:to>
      <xdr:col>1</xdr:col>
      <xdr:colOff>72000</xdr:colOff>
      <xdr:row>30</xdr:row>
      <xdr:rowOff>81708</xdr:rowOff>
    </xdr:to>
    <xdr:cxnSp macro="">
      <xdr:nvCxnSpPr>
        <xdr:cNvPr id="4" name="直線コネクタ 3"/>
        <xdr:cNvCxnSpPr/>
      </xdr:nvCxnSpPr>
      <xdr:spPr>
        <a:xfrm flipV="1">
          <a:off x="816429" y="7877504"/>
          <a:ext cx="72000"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xdr:row>
      <xdr:rowOff>163284</xdr:rowOff>
    </xdr:from>
    <xdr:to>
      <xdr:col>1</xdr:col>
      <xdr:colOff>87411</xdr:colOff>
      <xdr:row>18</xdr:row>
      <xdr:rowOff>164381</xdr:rowOff>
    </xdr:to>
    <xdr:cxnSp macro="">
      <xdr:nvCxnSpPr>
        <xdr:cNvPr id="2" name="直線コネクタ 1"/>
        <xdr:cNvCxnSpPr/>
      </xdr:nvCxnSpPr>
      <xdr:spPr>
        <a:xfrm flipV="1">
          <a:off x="809625" y="3944709"/>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111571</xdr:rowOff>
    </xdr:from>
    <xdr:to>
      <xdr:col>1</xdr:col>
      <xdr:colOff>87411</xdr:colOff>
      <xdr:row>34</xdr:row>
      <xdr:rowOff>112668</xdr:rowOff>
    </xdr:to>
    <xdr:cxnSp macro="">
      <xdr:nvCxnSpPr>
        <xdr:cNvPr id="3" name="直線コネクタ 2"/>
        <xdr:cNvCxnSpPr/>
      </xdr:nvCxnSpPr>
      <xdr:spPr>
        <a:xfrm flipV="1">
          <a:off x="809625" y="7883971"/>
          <a:ext cx="87411" cy="1097"/>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190500</xdr:colOff>
      <xdr:row>7</xdr:row>
      <xdr:rowOff>217716</xdr:rowOff>
    </xdr:from>
    <xdr:to>
      <xdr:col>60</xdr:col>
      <xdr:colOff>0</xdr:colOff>
      <xdr:row>14</xdr:row>
      <xdr:rowOff>0</xdr:rowOff>
    </xdr:to>
    <xdr:sp macro="" textlink="">
      <xdr:nvSpPr>
        <xdr:cNvPr id="5" name="正方形/長方形 4"/>
        <xdr:cNvSpPr/>
      </xdr:nvSpPr>
      <xdr:spPr>
        <a:xfrm>
          <a:off x="10518321" y="1483180"/>
          <a:ext cx="2871108" cy="140153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45</xdr:col>
      <xdr:colOff>190500</xdr:colOff>
      <xdr:row>17</xdr:row>
      <xdr:rowOff>1</xdr:rowOff>
    </xdr:from>
    <xdr:to>
      <xdr:col>60</xdr:col>
      <xdr:colOff>0</xdr:colOff>
      <xdr:row>24</xdr:row>
      <xdr:rowOff>13608</xdr:rowOff>
    </xdr:to>
    <xdr:sp macro="" textlink="">
      <xdr:nvSpPr>
        <xdr:cNvPr id="6" name="正方形/長方形 5"/>
        <xdr:cNvSpPr/>
      </xdr:nvSpPr>
      <xdr:spPr>
        <a:xfrm>
          <a:off x="10518321" y="3619501"/>
          <a:ext cx="2871108" cy="15920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29935</xdr:colOff>
      <xdr:row>25</xdr:row>
      <xdr:rowOff>16330</xdr:rowOff>
    </xdr:from>
    <xdr:to>
      <xdr:col>32</xdr:col>
      <xdr:colOff>163286</xdr:colOff>
      <xdr:row>29</xdr:row>
      <xdr:rowOff>244928</xdr:rowOff>
    </xdr:to>
    <xdr:sp macro="" textlink="">
      <xdr:nvSpPr>
        <xdr:cNvPr id="7" name="正方形/長方形 6"/>
        <xdr:cNvSpPr/>
      </xdr:nvSpPr>
      <xdr:spPr>
        <a:xfrm>
          <a:off x="1635578" y="5527223"/>
          <a:ext cx="5671458"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29935</xdr:colOff>
      <xdr:row>32</xdr:row>
      <xdr:rowOff>29937</xdr:rowOff>
    </xdr:from>
    <xdr:to>
      <xdr:col>32</xdr:col>
      <xdr:colOff>163286</xdr:colOff>
      <xdr:row>37</xdr:row>
      <xdr:rowOff>0</xdr:rowOff>
    </xdr:to>
    <xdr:sp macro="" textlink="">
      <xdr:nvSpPr>
        <xdr:cNvPr id="8" name="正方形/長方形 7"/>
        <xdr:cNvSpPr/>
      </xdr:nvSpPr>
      <xdr:spPr>
        <a:xfrm>
          <a:off x="1635578" y="7336973"/>
          <a:ext cx="5671458"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190500</xdr:colOff>
      <xdr:row>38</xdr:row>
      <xdr:rowOff>302081</xdr:rowOff>
    </xdr:from>
    <xdr:to>
      <xdr:col>36</xdr:col>
      <xdr:colOff>95249</xdr:colOff>
      <xdr:row>47</xdr:row>
      <xdr:rowOff>13607</xdr:rowOff>
    </xdr:to>
    <xdr:sp macro="" textlink="">
      <xdr:nvSpPr>
        <xdr:cNvPr id="9" name="正方形/長方形 8"/>
        <xdr:cNvSpPr/>
      </xdr:nvSpPr>
      <xdr:spPr>
        <a:xfrm>
          <a:off x="1183821" y="9092295"/>
          <a:ext cx="6871607" cy="20927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33</xdr:col>
      <xdr:colOff>70757</xdr:colOff>
      <xdr:row>25</xdr:row>
      <xdr:rowOff>16330</xdr:rowOff>
    </xdr:from>
    <xdr:to>
      <xdr:col>34</xdr:col>
      <xdr:colOff>149679</xdr:colOff>
      <xdr:row>29</xdr:row>
      <xdr:rowOff>244928</xdr:rowOff>
    </xdr:to>
    <xdr:sp macro="" textlink="">
      <xdr:nvSpPr>
        <xdr:cNvPr id="10" name="正方形/長方形 9"/>
        <xdr:cNvSpPr/>
      </xdr:nvSpPr>
      <xdr:spPr>
        <a:xfrm>
          <a:off x="7418614" y="5527223"/>
          <a:ext cx="283029"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35</xdr:col>
      <xdr:colOff>16329</xdr:colOff>
      <xdr:row>25</xdr:row>
      <xdr:rowOff>16330</xdr:rowOff>
    </xdr:from>
    <xdr:to>
      <xdr:col>36</xdr:col>
      <xdr:colOff>95250</xdr:colOff>
      <xdr:row>29</xdr:row>
      <xdr:rowOff>244928</xdr:rowOff>
    </xdr:to>
    <xdr:sp macro="" textlink="">
      <xdr:nvSpPr>
        <xdr:cNvPr id="11" name="正方形/長方形 10"/>
        <xdr:cNvSpPr/>
      </xdr:nvSpPr>
      <xdr:spPr>
        <a:xfrm>
          <a:off x="7772400" y="5527223"/>
          <a:ext cx="283029"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33</xdr:col>
      <xdr:colOff>70757</xdr:colOff>
      <xdr:row>32</xdr:row>
      <xdr:rowOff>16330</xdr:rowOff>
    </xdr:from>
    <xdr:to>
      <xdr:col>34</xdr:col>
      <xdr:colOff>149679</xdr:colOff>
      <xdr:row>36</xdr:row>
      <xdr:rowOff>244928</xdr:rowOff>
    </xdr:to>
    <xdr:sp macro="" textlink="">
      <xdr:nvSpPr>
        <xdr:cNvPr id="12" name="正方形/長方形 11"/>
        <xdr:cNvSpPr/>
      </xdr:nvSpPr>
      <xdr:spPr>
        <a:xfrm>
          <a:off x="7418614" y="7323366"/>
          <a:ext cx="283029"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35</xdr:col>
      <xdr:colOff>16329</xdr:colOff>
      <xdr:row>32</xdr:row>
      <xdr:rowOff>16330</xdr:rowOff>
    </xdr:from>
    <xdr:to>
      <xdr:col>36</xdr:col>
      <xdr:colOff>95250</xdr:colOff>
      <xdr:row>36</xdr:row>
      <xdr:rowOff>244928</xdr:rowOff>
    </xdr:to>
    <xdr:sp macro="" textlink="">
      <xdr:nvSpPr>
        <xdr:cNvPr id="13" name="正方形/長方形 12"/>
        <xdr:cNvSpPr/>
      </xdr:nvSpPr>
      <xdr:spPr>
        <a:xfrm>
          <a:off x="7772400" y="7323366"/>
          <a:ext cx="283029" cy="12627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34</xdr:col>
      <xdr:colOff>81643</xdr:colOff>
      <xdr:row>26</xdr:row>
      <xdr:rowOff>190500</xdr:rowOff>
    </xdr:from>
    <xdr:to>
      <xdr:col>41</xdr:col>
      <xdr:colOff>13606</xdr:colOff>
      <xdr:row>31</xdr:row>
      <xdr:rowOff>45858</xdr:rowOff>
    </xdr:to>
    <xdr:grpSp>
      <xdr:nvGrpSpPr>
        <xdr:cNvPr id="23" name="グループ化 22"/>
        <xdr:cNvGrpSpPr/>
      </xdr:nvGrpSpPr>
      <xdr:grpSpPr>
        <a:xfrm>
          <a:off x="7470322" y="6327321"/>
          <a:ext cx="1891391" cy="1080001"/>
          <a:chOff x="7579179" y="4735285"/>
          <a:chExt cx="1891392" cy="830036"/>
        </a:xfrm>
      </xdr:grpSpPr>
      <xdr:sp macro="" textlink="">
        <xdr:nvSpPr>
          <xdr:cNvPr id="24" name="正方形/長方形 23"/>
          <xdr:cNvSpPr/>
        </xdr:nvSpPr>
        <xdr:spPr>
          <a:xfrm>
            <a:off x="8286750" y="5048250"/>
            <a:ext cx="1183821" cy="517071"/>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部数・枚数を</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入力</a:t>
            </a:r>
          </a:p>
        </xdr:txBody>
      </xdr:sp>
      <xdr:cxnSp macro="">
        <xdr:nvCxnSpPr>
          <xdr:cNvPr id="25" name="直線コネクタ 24"/>
          <xdr:cNvCxnSpPr>
            <a:stCxn id="24" idx="1"/>
          </xdr:cNvCxnSpPr>
        </xdr:nvCxnSpPr>
        <xdr:spPr>
          <a:xfrm flipH="1" flipV="1">
            <a:off x="7579179" y="4735285"/>
            <a:ext cx="707571" cy="571501"/>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10</xdr:col>
      <xdr:colOff>95251</xdr:colOff>
      <xdr:row>22</xdr:row>
      <xdr:rowOff>12608</xdr:rowOff>
    </xdr:from>
    <xdr:to>
      <xdr:col>22</xdr:col>
      <xdr:colOff>163286</xdr:colOff>
      <xdr:row>33</xdr:row>
      <xdr:rowOff>136072</xdr:rowOff>
    </xdr:to>
    <xdr:grpSp>
      <xdr:nvGrpSpPr>
        <xdr:cNvPr id="28" name="グループ化 27"/>
        <xdr:cNvGrpSpPr/>
      </xdr:nvGrpSpPr>
      <xdr:grpSpPr>
        <a:xfrm>
          <a:off x="2558144" y="5115287"/>
          <a:ext cx="2544535" cy="2953749"/>
          <a:chOff x="6926036" y="5048250"/>
          <a:chExt cx="2544535" cy="2270109"/>
        </a:xfrm>
      </xdr:grpSpPr>
      <xdr:sp macro="" textlink="">
        <xdr:nvSpPr>
          <xdr:cNvPr id="29" name="正方形/長方形 28"/>
          <xdr:cNvSpPr/>
        </xdr:nvSpPr>
        <xdr:spPr>
          <a:xfrm>
            <a:off x="8286750" y="5048250"/>
            <a:ext cx="1183821" cy="471368"/>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書類名称を</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入力</a:t>
            </a:r>
          </a:p>
        </xdr:txBody>
      </xdr:sp>
      <xdr:cxnSp macro="">
        <xdr:nvCxnSpPr>
          <xdr:cNvPr id="30" name="直線コネクタ 29"/>
          <xdr:cNvCxnSpPr>
            <a:stCxn id="29" idx="1"/>
          </xdr:cNvCxnSpPr>
        </xdr:nvCxnSpPr>
        <xdr:spPr>
          <a:xfrm flipH="1">
            <a:off x="7170964" y="5283934"/>
            <a:ext cx="1115786" cy="653998"/>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cxnSp macro="">
        <xdr:nvCxnSpPr>
          <xdr:cNvPr id="32" name="直線コネクタ 31"/>
          <xdr:cNvCxnSpPr>
            <a:stCxn id="29" idx="1"/>
          </xdr:cNvCxnSpPr>
        </xdr:nvCxnSpPr>
        <xdr:spPr>
          <a:xfrm flipH="1">
            <a:off x="6926036" y="5283934"/>
            <a:ext cx="1360714" cy="2034425"/>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36</xdr:col>
      <xdr:colOff>54428</xdr:colOff>
      <xdr:row>32</xdr:row>
      <xdr:rowOff>204108</xdr:rowOff>
    </xdr:from>
    <xdr:to>
      <xdr:col>41</xdr:col>
      <xdr:colOff>13606</xdr:colOff>
      <xdr:row>35</xdr:row>
      <xdr:rowOff>79929</xdr:rowOff>
    </xdr:to>
    <xdr:grpSp>
      <xdr:nvGrpSpPr>
        <xdr:cNvPr id="35" name="グループ化 34"/>
        <xdr:cNvGrpSpPr/>
      </xdr:nvGrpSpPr>
      <xdr:grpSpPr>
        <a:xfrm>
          <a:off x="7851321" y="7878537"/>
          <a:ext cx="1510392" cy="651428"/>
          <a:chOff x="7960179" y="4898572"/>
          <a:chExt cx="1510392" cy="517071"/>
        </a:xfrm>
      </xdr:grpSpPr>
      <xdr:sp macro="" textlink="">
        <xdr:nvSpPr>
          <xdr:cNvPr id="36" name="正方形/長方形 35"/>
          <xdr:cNvSpPr/>
        </xdr:nvSpPr>
        <xdr:spPr>
          <a:xfrm>
            <a:off x="8286750" y="4898572"/>
            <a:ext cx="1183821" cy="517071"/>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「部」「枚」を</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選択</a:t>
            </a:r>
          </a:p>
        </xdr:txBody>
      </xdr:sp>
      <xdr:cxnSp macro="">
        <xdr:nvCxnSpPr>
          <xdr:cNvPr id="37" name="直線コネクタ 36"/>
          <xdr:cNvCxnSpPr>
            <a:stCxn id="36" idx="1"/>
          </xdr:cNvCxnSpPr>
        </xdr:nvCxnSpPr>
        <xdr:spPr>
          <a:xfrm flipH="1" flipV="1">
            <a:off x="7960179" y="4984976"/>
            <a:ext cx="326571" cy="172131"/>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60</xdr:col>
      <xdr:colOff>0</xdr:colOff>
      <xdr:row>6</xdr:row>
      <xdr:rowOff>220439</xdr:rowOff>
    </xdr:from>
    <xdr:to>
      <xdr:col>75</xdr:col>
      <xdr:colOff>130500</xdr:colOff>
      <xdr:row>12</xdr:row>
      <xdr:rowOff>20511</xdr:rowOff>
    </xdr:to>
    <xdr:grpSp>
      <xdr:nvGrpSpPr>
        <xdr:cNvPr id="41" name="グループ化 40"/>
        <xdr:cNvGrpSpPr/>
      </xdr:nvGrpSpPr>
      <xdr:grpSpPr>
        <a:xfrm>
          <a:off x="13226143" y="1621975"/>
          <a:ext cx="3192107" cy="1188000"/>
          <a:chOff x="7045779" y="4898572"/>
          <a:chExt cx="2424792" cy="452437"/>
        </a:xfrm>
      </xdr:grpSpPr>
      <xdr:sp macro="" textlink="">
        <xdr:nvSpPr>
          <xdr:cNvPr id="42" name="正方形/長方形 41"/>
          <xdr:cNvSpPr/>
        </xdr:nvSpPr>
        <xdr:spPr>
          <a:xfrm>
            <a:off x="8286750" y="4898572"/>
            <a:ext cx="1183821" cy="452437"/>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lIns="18000" rIns="18000" rtlCol="0" anchor="ctr"/>
          <a:lstStyle/>
          <a:p>
            <a:pPr algn="ctr"/>
            <a:r>
              <a:rPr kumimoji="1" lang="ja-JP" altLang="en-US" sz="1100">
                <a:latin typeface="Meiryo UI" pitchFamily="50" charset="-128"/>
                <a:ea typeface="Meiryo UI" pitchFamily="50" charset="-128"/>
                <a:cs typeface="Meiryo UI" pitchFamily="50" charset="-128"/>
              </a:rPr>
              <a:t>お客さま情報</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を入力すると</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　　　　　　に</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反映されます</a:t>
            </a:r>
          </a:p>
        </xdr:txBody>
      </xdr:sp>
      <xdr:cxnSp macro="">
        <xdr:nvCxnSpPr>
          <xdr:cNvPr id="43" name="直線コネクタ 42"/>
          <xdr:cNvCxnSpPr>
            <a:stCxn id="42" idx="1"/>
            <a:endCxn id="5" idx="3"/>
          </xdr:cNvCxnSpPr>
        </xdr:nvCxnSpPr>
        <xdr:spPr>
          <a:xfrm flipH="1">
            <a:off x="7045779" y="5124789"/>
            <a:ext cx="1240971" cy="107497"/>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60</xdr:col>
      <xdr:colOff>0</xdr:colOff>
      <xdr:row>16</xdr:row>
      <xdr:rowOff>247649</xdr:rowOff>
    </xdr:from>
    <xdr:to>
      <xdr:col>75</xdr:col>
      <xdr:colOff>130500</xdr:colOff>
      <xdr:row>22</xdr:row>
      <xdr:rowOff>47720</xdr:rowOff>
    </xdr:to>
    <xdr:grpSp>
      <xdr:nvGrpSpPr>
        <xdr:cNvPr id="44" name="グループ化 43"/>
        <xdr:cNvGrpSpPr/>
      </xdr:nvGrpSpPr>
      <xdr:grpSpPr>
        <a:xfrm>
          <a:off x="13226143" y="3962399"/>
          <a:ext cx="3192107" cy="1188000"/>
          <a:chOff x="7045779" y="4898572"/>
          <a:chExt cx="2424792" cy="517071"/>
        </a:xfrm>
      </xdr:grpSpPr>
      <xdr:sp macro="" textlink="">
        <xdr:nvSpPr>
          <xdr:cNvPr id="45" name="正方形/長方形 44"/>
          <xdr:cNvSpPr/>
        </xdr:nvSpPr>
        <xdr:spPr>
          <a:xfrm>
            <a:off x="8286750" y="4898572"/>
            <a:ext cx="1183821" cy="517071"/>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代理店情報</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を入力すると</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　　　　　　　　に</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反映されます</a:t>
            </a:r>
          </a:p>
        </xdr:txBody>
      </xdr:sp>
      <xdr:cxnSp macro="">
        <xdr:nvCxnSpPr>
          <xdr:cNvPr id="46" name="直線コネクタ 45"/>
          <xdr:cNvCxnSpPr>
            <a:stCxn id="45" idx="1"/>
            <a:endCxn id="6" idx="3"/>
          </xdr:cNvCxnSpPr>
        </xdr:nvCxnSpPr>
        <xdr:spPr>
          <a:xfrm flipH="1">
            <a:off x="7045779" y="5157107"/>
            <a:ext cx="1240971" cy="116968"/>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69</xdr:col>
      <xdr:colOff>40821</xdr:colOff>
      <xdr:row>9</xdr:row>
      <xdr:rowOff>81645</xdr:rowOff>
    </xdr:from>
    <xdr:to>
      <xdr:col>72</xdr:col>
      <xdr:colOff>0</xdr:colOff>
      <xdr:row>10</xdr:row>
      <xdr:rowOff>122464</xdr:rowOff>
    </xdr:to>
    <xdr:sp macro="" textlink="">
      <xdr:nvSpPr>
        <xdr:cNvPr id="47" name="正方形/長方形 46"/>
        <xdr:cNvSpPr/>
      </xdr:nvSpPr>
      <xdr:spPr>
        <a:xfrm>
          <a:off x="15103928" y="1809752"/>
          <a:ext cx="571501" cy="272141"/>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1">
              <a:solidFill>
                <a:schemeClr val="tx2"/>
              </a:solidFill>
              <a:latin typeface="Meiryo UI" pitchFamily="50" charset="-128"/>
              <a:ea typeface="Meiryo UI" pitchFamily="50" charset="-128"/>
              <a:cs typeface="Meiryo UI" pitchFamily="50" charset="-128"/>
            </a:rPr>
            <a:t>A</a:t>
          </a:r>
          <a:endParaRPr kumimoji="1" lang="ja-JP" altLang="en-US" sz="1400" b="1">
            <a:solidFill>
              <a:schemeClr val="tx2"/>
            </a:solidFill>
            <a:latin typeface="Meiryo UI" pitchFamily="50" charset="-128"/>
            <a:ea typeface="Meiryo UI" pitchFamily="50" charset="-128"/>
            <a:cs typeface="Meiryo UI" pitchFamily="50" charset="-128"/>
          </a:endParaRPr>
        </a:p>
      </xdr:txBody>
    </xdr:sp>
    <xdr:clientData/>
  </xdr:twoCellAnchor>
  <xdr:twoCellAnchor>
    <xdr:from>
      <xdr:col>20</xdr:col>
      <xdr:colOff>193221</xdr:colOff>
      <xdr:row>8</xdr:row>
      <xdr:rowOff>2722</xdr:rowOff>
    </xdr:from>
    <xdr:to>
      <xdr:col>36</xdr:col>
      <xdr:colOff>27214</xdr:colOff>
      <xdr:row>14</xdr:row>
      <xdr:rowOff>217715</xdr:rowOff>
    </xdr:to>
    <xdr:sp macro="" textlink="">
      <xdr:nvSpPr>
        <xdr:cNvPr id="48" name="正方形/長方形 47"/>
        <xdr:cNvSpPr/>
      </xdr:nvSpPr>
      <xdr:spPr>
        <a:xfrm>
          <a:off x="4860471" y="1499508"/>
          <a:ext cx="3126922" cy="1602921"/>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a:solidFill>
                <a:schemeClr val="tx2"/>
              </a:solidFill>
            </a:rPr>
            <a:t>B</a:t>
          </a:r>
          <a:endParaRPr kumimoji="1" lang="ja-JP" altLang="en-US" sz="6600">
            <a:solidFill>
              <a:schemeClr val="tx2"/>
            </a:solidFill>
          </a:endParaRPr>
        </a:p>
      </xdr:txBody>
    </xdr:sp>
    <xdr:clientData/>
  </xdr:twoCellAnchor>
  <xdr:twoCellAnchor>
    <xdr:from>
      <xdr:col>45</xdr:col>
      <xdr:colOff>190500</xdr:colOff>
      <xdr:row>14</xdr:row>
      <xdr:rowOff>24105</xdr:rowOff>
    </xdr:from>
    <xdr:to>
      <xdr:col>60</xdr:col>
      <xdr:colOff>0</xdr:colOff>
      <xdr:row>15</xdr:row>
      <xdr:rowOff>24103</xdr:rowOff>
    </xdr:to>
    <xdr:sp macro="" textlink="">
      <xdr:nvSpPr>
        <xdr:cNvPr id="55" name="正方形/長方形 54"/>
        <xdr:cNvSpPr/>
      </xdr:nvSpPr>
      <xdr:spPr>
        <a:xfrm>
          <a:off x="10518321" y="2908819"/>
          <a:ext cx="2871108" cy="2313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60</xdr:col>
      <xdr:colOff>0</xdr:colOff>
      <xdr:row>12</xdr:row>
      <xdr:rowOff>152408</xdr:rowOff>
    </xdr:from>
    <xdr:to>
      <xdr:col>75</xdr:col>
      <xdr:colOff>130500</xdr:colOff>
      <xdr:row>16</xdr:row>
      <xdr:rowOff>127122</xdr:rowOff>
    </xdr:to>
    <xdr:grpSp>
      <xdr:nvGrpSpPr>
        <xdr:cNvPr id="56" name="グループ化 55"/>
        <xdr:cNvGrpSpPr/>
      </xdr:nvGrpSpPr>
      <xdr:grpSpPr>
        <a:xfrm>
          <a:off x="13226143" y="2941872"/>
          <a:ext cx="3192107" cy="900000"/>
          <a:chOff x="7045779" y="4879022"/>
          <a:chExt cx="2424792" cy="258535"/>
        </a:xfrm>
      </xdr:grpSpPr>
      <xdr:sp macro="" textlink="">
        <xdr:nvSpPr>
          <xdr:cNvPr id="57" name="正方形/長方形 56"/>
          <xdr:cNvSpPr/>
        </xdr:nvSpPr>
        <xdr:spPr>
          <a:xfrm>
            <a:off x="8286750" y="4879022"/>
            <a:ext cx="1183821" cy="258535"/>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lIns="18000" rIns="18000" rtlCol="0" anchor="ctr"/>
          <a:lstStyle/>
          <a:p>
            <a:pPr algn="ctr"/>
            <a:r>
              <a:rPr kumimoji="1" lang="ja-JP" altLang="en-US" sz="1100">
                <a:latin typeface="Meiryo UI" pitchFamily="50" charset="-128"/>
                <a:ea typeface="Meiryo UI" pitchFamily="50" charset="-128"/>
                <a:cs typeface="Meiryo UI" pitchFamily="50" charset="-128"/>
              </a:rPr>
              <a:t>返送期限を入力すると</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　　　　　　　に</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反映されます</a:t>
            </a:r>
          </a:p>
        </xdr:txBody>
      </xdr:sp>
      <xdr:cxnSp macro="">
        <xdr:nvCxnSpPr>
          <xdr:cNvPr id="58" name="直線コネクタ 57"/>
          <xdr:cNvCxnSpPr>
            <a:stCxn id="57" idx="1"/>
            <a:endCxn id="55" idx="3"/>
          </xdr:cNvCxnSpPr>
        </xdr:nvCxnSpPr>
        <xdr:spPr>
          <a:xfrm flipH="1">
            <a:off x="7045779" y="5008290"/>
            <a:ext cx="1240971" cy="0"/>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13</xdr:col>
      <xdr:colOff>111577</xdr:colOff>
      <xdr:row>30</xdr:row>
      <xdr:rowOff>108857</xdr:rowOff>
    </xdr:from>
    <xdr:to>
      <xdr:col>29</xdr:col>
      <xdr:colOff>81641</xdr:colOff>
      <xdr:row>32</xdr:row>
      <xdr:rowOff>95249</xdr:rowOff>
    </xdr:to>
    <xdr:sp macro="" textlink="">
      <xdr:nvSpPr>
        <xdr:cNvPr id="69" name="正方形/長方形 68"/>
        <xdr:cNvSpPr/>
      </xdr:nvSpPr>
      <xdr:spPr>
        <a:xfrm>
          <a:off x="3350077" y="6912428"/>
          <a:ext cx="3262993" cy="489857"/>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chemeClr val="tx2"/>
              </a:solidFill>
              <a:latin typeface="Meiryo UI" pitchFamily="50" charset="-128"/>
              <a:ea typeface="Meiryo UI" pitchFamily="50" charset="-128"/>
              <a:cs typeface="Meiryo UI" pitchFamily="50" charset="-128"/>
            </a:rPr>
            <a:t>Ｃ</a:t>
          </a:r>
        </a:p>
      </xdr:txBody>
    </xdr:sp>
    <xdr:clientData/>
  </xdr:twoCellAnchor>
  <xdr:twoCellAnchor>
    <xdr:from>
      <xdr:col>36</xdr:col>
      <xdr:colOff>54428</xdr:colOff>
      <xdr:row>25</xdr:row>
      <xdr:rowOff>136072</xdr:rowOff>
    </xdr:from>
    <xdr:to>
      <xdr:col>41</xdr:col>
      <xdr:colOff>13606</xdr:colOff>
      <xdr:row>28</xdr:row>
      <xdr:rowOff>11893</xdr:rowOff>
    </xdr:to>
    <xdr:grpSp>
      <xdr:nvGrpSpPr>
        <xdr:cNvPr id="71" name="グループ化 70"/>
        <xdr:cNvGrpSpPr/>
      </xdr:nvGrpSpPr>
      <xdr:grpSpPr>
        <a:xfrm>
          <a:off x="7851321" y="6014358"/>
          <a:ext cx="1510392" cy="651428"/>
          <a:chOff x="7960179" y="4898572"/>
          <a:chExt cx="1510392" cy="517071"/>
        </a:xfrm>
      </xdr:grpSpPr>
      <xdr:sp macro="" textlink="">
        <xdr:nvSpPr>
          <xdr:cNvPr id="72" name="正方形/長方形 71"/>
          <xdr:cNvSpPr/>
        </xdr:nvSpPr>
        <xdr:spPr>
          <a:xfrm>
            <a:off x="8286750" y="4898572"/>
            <a:ext cx="1183821" cy="517071"/>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「部」「枚」を</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選択</a:t>
            </a:r>
          </a:p>
        </xdr:txBody>
      </xdr:sp>
      <xdr:cxnSp macro="">
        <xdr:nvCxnSpPr>
          <xdr:cNvPr id="73" name="直線コネクタ 72"/>
          <xdr:cNvCxnSpPr>
            <a:stCxn id="72" idx="1"/>
          </xdr:cNvCxnSpPr>
        </xdr:nvCxnSpPr>
        <xdr:spPr>
          <a:xfrm flipH="1" flipV="1">
            <a:off x="7960179" y="4984976"/>
            <a:ext cx="326571" cy="172131"/>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34</xdr:col>
      <xdr:colOff>40821</xdr:colOff>
      <xdr:row>33</xdr:row>
      <xdr:rowOff>54429</xdr:rowOff>
    </xdr:from>
    <xdr:to>
      <xdr:col>41</xdr:col>
      <xdr:colOff>13606</xdr:colOff>
      <xdr:row>38</xdr:row>
      <xdr:rowOff>181929</xdr:rowOff>
    </xdr:to>
    <xdr:grpSp>
      <xdr:nvGrpSpPr>
        <xdr:cNvPr id="74" name="グループ化 73"/>
        <xdr:cNvGrpSpPr/>
      </xdr:nvGrpSpPr>
      <xdr:grpSpPr>
        <a:xfrm>
          <a:off x="7429500" y="7987393"/>
          <a:ext cx="1932213" cy="1352143"/>
          <a:chOff x="7538357" y="4526129"/>
          <a:chExt cx="1932214" cy="1039192"/>
        </a:xfrm>
      </xdr:grpSpPr>
      <xdr:sp macro="" textlink="">
        <xdr:nvSpPr>
          <xdr:cNvPr id="75" name="正方形/長方形 74"/>
          <xdr:cNvSpPr/>
        </xdr:nvSpPr>
        <xdr:spPr>
          <a:xfrm>
            <a:off x="8286750" y="5048250"/>
            <a:ext cx="1183821" cy="517071"/>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部数・枚数を</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入力</a:t>
            </a:r>
          </a:p>
        </xdr:txBody>
      </xdr:sp>
      <xdr:cxnSp macro="">
        <xdr:nvCxnSpPr>
          <xdr:cNvPr id="76" name="直線コネクタ 75"/>
          <xdr:cNvCxnSpPr>
            <a:stCxn id="75" idx="1"/>
          </xdr:cNvCxnSpPr>
        </xdr:nvCxnSpPr>
        <xdr:spPr>
          <a:xfrm flipH="1" flipV="1">
            <a:off x="7538357" y="4526129"/>
            <a:ext cx="748393" cy="780657"/>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34</xdr:col>
      <xdr:colOff>81644</xdr:colOff>
      <xdr:row>40</xdr:row>
      <xdr:rowOff>43543</xdr:rowOff>
    </xdr:from>
    <xdr:to>
      <xdr:col>41</xdr:col>
      <xdr:colOff>13606</xdr:colOff>
      <xdr:row>44</xdr:row>
      <xdr:rowOff>136617</xdr:rowOff>
    </xdr:to>
    <xdr:grpSp>
      <xdr:nvGrpSpPr>
        <xdr:cNvPr id="82" name="グループ化 81"/>
        <xdr:cNvGrpSpPr/>
      </xdr:nvGrpSpPr>
      <xdr:grpSpPr>
        <a:xfrm>
          <a:off x="7470323" y="9772650"/>
          <a:ext cx="1891390" cy="1127217"/>
          <a:chOff x="7579180" y="4735287"/>
          <a:chExt cx="1891391" cy="866325"/>
        </a:xfrm>
      </xdr:grpSpPr>
      <xdr:sp macro="" textlink="">
        <xdr:nvSpPr>
          <xdr:cNvPr id="83" name="正方形/長方形 82"/>
          <xdr:cNvSpPr/>
        </xdr:nvSpPr>
        <xdr:spPr>
          <a:xfrm>
            <a:off x="8286750" y="5048254"/>
            <a:ext cx="1183821" cy="553358"/>
          </a:xfrm>
          <a:prstGeom prst="rect">
            <a:avLst/>
          </a:prstGeom>
          <a:ln>
            <a:tailEnd w="lg" len="lg"/>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1100">
                <a:latin typeface="Meiryo UI" pitchFamily="50" charset="-128"/>
                <a:ea typeface="Meiryo UI" pitchFamily="50" charset="-128"/>
                <a:cs typeface="Meiryo UI" pitchFamily="50" charset="-128"/>
              </a:rPr>
              <a:t>必要に応じて</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入力</a:t>
            </a:r>
          </a:p>
        </xdr:txBody>
      </xdr:sp>
      <xdr:cxnSp macro="">
        <xdr:nvCxnSpPr>
          <xdr:cNvPr id="84" name="直線コネクタ 83"/>
          <xdr:cNvCxnSpPr>
            <a:stCxn id="83" idx="1"/>
          </xdr:cNvCxnSpPr>
        </xdr:nvCxnSpPr>
        <xdr:spPr>
          <a:xfrm flipH="1" flipV="1">
            <a:off x="7579180" y="4735287"/>
            <a:ext cx="707570" cy="589644"/>
          </a:xfrm>
          <a:prstGeom prst="line">
            <a:avLst/>
          </a:prstGeom>
          <a:ln>
            <a:tailEnd type="oval"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179614</xdr:colOff>
      <xdr:row>5</xdr:row>
      <xdr:rowOff>220437</xdr:rowOff>
    </xdr:from>
    <xdr:to>
      <xdr:col>19</xdr:col>
      <xdr:colOff>152400</xdr:colOff>
      <xdr:row>13</xdr:row>
      <xdr:rowOff>2722</xdr:rowOff>
    </xdr:to>
    <xdr:sp macro="" textlink="">
      <xdr:nvSpPr>
        <xdr:cNvPr id="86" name="正方形/長方形 85"/>
        <xdr:cNvSpPr/>
      </xdr:nvSpPr>
      <xdr:spPr>
        <a:xfrm>
          <a:off x="1172935" y="1023258"/>
          <a:ext cx="3442608" cy="1632857"/>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a:solidFill>
                <a:schemeClr val="tx2"/>
              </a:solidFill>
            </a:rPr>
            <a:t>A</a:t>
          </a:r>
          <a:endParaRPr kumimoji="1" lang="ja-JP" altLang="en-US" sz="6600">
            <a:solidFill>
              <a:schemeClr val="tx2"/>
            </a:solidFill>
          </a:endParaRPr>
        </a:p>
      </xdr:txBody>
    </xdr:sp>
    <xdr:clientData/>
  </xdr:twoCellAnchor>
  <xdr:twoCellAnchor>
    <xdr:from>
      <xdr:col>69</xdr:col>
      <xdr:colOff>40821</xdr:colOff>
      <xdr:row>14</xdr:row>
      <xdr:rowOff>13610</xdr:rowOff>
    </xdr:from>
    <xdr:to>
      <xdr:col>72</xdr:col>
      <xdr:colOff>0</xdr:colOff>
      <xdr:row>15</xdr:row>
      <xdr:rowOff>54429</xdr:rowOff>
    </xdr:to>
    <xdr:sp macro="" textlink="">
      <xdr:nvSpPr>
        <xdr:cNvPr id="87" name="正方形/長方形 86"/>
        <xdr:cNvSpPr/>
      </xdr:nvSpPr>
      <xdr:spPr>
        <a:xfrm>
          <a:off x="15103928" y="2898324"/>
          <a:ext cx="571501" cy="272141"/>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2"/>
              </a:solidFill>
              <a:latin typeface="Meiryo UI" pitchFamily="50" charset="-128"/>
              <a:ea typeface="Meiryo UI" pitchFamily="50" charset="-128"/>
              <a:cs typeface="Meiryo UI" pitchFamily="50" charset="-128"/>
            </a:rPr>
            <a:t>Ｃ</a:t>
          </a:r>
        </a:p>
      </xdr:txBody>
    </xdr:sp>
    <xdr:clientData/>
  </xdr:twoCellAnchor>
  <xdr:twoCellAnchor>
    <xdr:from>
      <xdr:col>69</xdr:col>
      <xdr:colOff>40821</xdr:colOff>
      <xdr:row>19</xdr:row>
      <xdr:rowOff>108860</xdr:rowOff>
    </xdr:from>
    <xdr:to>
      <xdr:col>72</xdr:col>
      <xdr:colOff>0</xdr:colOff>
      <xdr:row>20</xdr:row>
      <xdr:rowOff>149679</xdr:rowOff>
    </xdr:to>
    <xdr:sp macro="" textlink="">
      <xdr:nvSpPr>
        <xdr:cNvPr id="88" name="正方形/長方形 87"/>
        <xdr:cNvSpPr/>
      </xdr:nvSpPr>
      <xdr:spPr>
        <a:xfrm>
          <a:off x="15103928" y="4150181"/>
          <a:ext cx="571501" cy="272141"/>
        </a:xfrm>
        <a:prstGeom prst="rect">
          <a:avLst/>
        </a:prstGeom>
        <a:solidFill>
          <a:srgbClr val="92D050">
            <a:alpha val="40000"/>
          </a:srgbClr>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2"/>
              </a:solidFill>
              <a:latin typeface="Meiryo UI" pitchFamily="50" charset="-128"/>
              <a:ea typeface="Meiryo UI" pitchFamily="50" charset="-128"/>
              <a:cs typeface="Meiryo UI" pitchFamily="50" charset="-128"/>
            </a:rPr>
            <a:t>Ｂ</a:t>
          </a:r>
        </a:p>
      </xdr:txBody>
    </xdr:sp>
    <xdr:clientData/>
  </xdr:twoCellAnchor>
  <xdr:twoCellAnchor>
    <xdr:from>
      <xdr:col>61</xdr:col>
      <xdr:colOff>122464</xdr:colOff>
      <xdr:row>2</xdr:row>
      <xdr:rowOff>0</xdr:rowOff>
    </xdr:from>
    <xdr:to>
      <xdr:col>75</xdr:col>
      <xdr:colOff>122465</xdr:colOff>
      <xdr:row>5</xdr:row>
      <xdr:rowOff>136072</xdr:rowOff>
    </xdr:to>
    <xdr:sp macro="" textlink="">
      <xdr:nvSpPr>
        <xdr:cNvPr id="89" name="角丸四角形吹き出し 88"/>
        <xdr:cNvSpPr/>
      </xdr:nvSpPr>
      <xdr:spPr>
        <a:xfrm>
          <a:off x="13716000" y="258536"/>
          <a:ext cx="2653394" cy="680357"/>
        </a:xfrm>
        <a:prstGeom prst="wedgeRoundRectCallout">
          <a:avLst>
            <a:gd name="adj1" fmla="val 22735"/>
            <a:gd name="adj2" fmla="val 87269"/>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lIns="18000" rIns="18000" rtlCol="0" anchor="ctr"/>
        <a:lstStyle/>
        <a:p>
          <a:pPr algn="ctr"/>
          <a:r>
            <a:rPr kumimoji="1" lang="ja-JP" altLang="en-US" sz="1100">
              <a:latin typeface="Meiryo UI" pitchFamily="50" charset="-128"/>
              <a:ea typeface="Meiryo UI" pitchFamily="50" charset="-128"/>
              <a:cs typeface="Meiryo UI" pitchFamily="50" charset="-128"/>
            </a:rPr>
            <a:t>「一般用」も同じです。</a:t>
          </a:r>
          <a:endParaRPr kumimoji="1" lang="en-US" altLang="ja-JP" sz="1100">
            <a:latin typeface="Meiryo UI" pitchFamily="50" charset="-128"/>
            <a:ea typeface="Meiryo UI" pitchFamily="50" charset="-128"/>
            <a:cs typeface="Meiryo UI" pitchFamily="50" charset="-128"/>
          </a:endParaRPr>
        </a:p>
        <a:p>
          <a:pPr algn="ctr"/>
          <a:r>
            <a:rPr kumimoji="1" lang="ja-JP" altLang="en-US" sz="1100">
              <a:latin typeface="Meiryo UI" pitchFamily="50" charset="-128"/>
              <a:ea typeface="Meiryo UI" pitchFamily="50" charset="-128"/>
              <a:cs typeface="Meiryo UI" pitchFamily="50" charset="-128"/>
            </a:rPr>
            <a:t>（一般用には「返送期限」はありません。）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l-bbs.himawari-life.co.jp/wp-content/uploads/2020/01/&#26360;&#39006;&#36865;&#20184;&#29366;&#20316;&#25104;&#12484;&#12540;&#12523;201912.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設定"/>
      <sheetName val="入力"/>
      <sheetName val="ＦＡＸ送信票"/>
      <sheetName val="送付状（一般）"/>
      <sheetName val="送付状（汎用手続）"/>
      <sheetName val="送付状（保全手続_受）"/>
      <sheetName val="送付状（保全手続_発）"/>
      <sheetName val="送付状（新契約手続）"/>
      <sheetName val="送付状（復活専用）"/>
      <sheetName val="送付状（口座変更専用）"/>
      <sheetName val="営業店情報"/>
      <sheetName val="送付状（口振不備専用）"/>
      <sheetName val="リスト項目"/>
      <sheetName val="定型文章選択"/>
      <sheetName val="定型文章"/>
      <sheetName val="文章ﾀｲﾄﾙ"/>
      <sheetName val="ｶﾗﾑ位置"/>
      <sheetName val="文書種類"/>
      <sheetName val="新契約手続種類"/>
      <sheetName val="AG住所確認"/>
      <sheetName val="AG住所"/>
      <sheetName val="AGﾃﾞｰﾀ_貼付"/>
      <sheetName val="AG住所ﾃﾞｰﾀ"/>
      <sheetName val="AG数"/>
      <sheetName val="口振締切ｽｹｼﾞｭｰﾙ"/>
      <sheetName val="利用期限"/>
    </sheetNames>
    <sheetDataSet>
      <sheetData sheetId="0"/>
      <sheetData sheetId="1">
        <row r="9">
          <cell r="S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tabColor rgb="FFFFFF00"/>
    <pageSetUpPr fitToPage="1"/>
  </sheetPr>
  <dimension ref="A2:BM48"/>
  <sheetViews>
    <sheetView showGridLines="0" tabSelected="1" zoomScale="70" zoomScaleNormal="70" workbookViewId="0">
      <selection activeCell="AU9" sqref="AU9:BH9"/>
    </sheetView>
  </sheetViews>
  <sheetFormatPr defaultColWidth="2.625" defaultRowHeight="15.75"/>
  <cols>
    <col min="1" max="1" width="10.625" style="46" customWidth="1"/>
    <col min="2" max="2" width="2.25" style="3" customWidth="1"/>
    <col min="3" max="3" width="2.625" style="3" customWidth="1"/>
    <col min="4" max="21" width="2.625" style="3"/>
    <col min="22" max="22" width="3" style="3" bestFit="1" customWidth="1"/>
    <col min="23" max="35" width="2.625" style="3"/>
    <col min="36" max="36" width="2.625" style="3" customWidth="1"/>
    <col min="37" max="37" width="1.625" style="3" customWidth="1"/>
    <col min="38" max="38" width="2.625" style="3" customWidth="1"/>
    <col min="39" max="39" width="10.625" style="46" customWidth="1"/>
    <col min="40" max="42" width="2.625" style="3" customWidth="1"/>
    <col min="43" max="61" width="2.625" style="38"/>
    <col min="62" max="65" width="2.625" style="39"/>
    <col min="66" max="16384" width="2.625" style="3"/>
  </cols>
  <sheetData>
    <row r="2" spans="1:65" s="1" customFormat="1" ht="4.5" customHeight="1">
      <c r="A2" s="45"/>
      <c r="AM2" s="45"/>
      <c r="AQ2" s="38"/>
      <c r="AR2" s="38"/>
      <c r="AS2" s="38"/>
      <c r="AT2" s="38"/>
      <c r="AU2" s="38"/>
      <c r="AV2" s="38"/>
      <c r="AW2" s="38"/>
      <c r="AX2" s="38"/>
      <c r="AY2" s="38"/>
      <c r="AZ2" s="38"/>
      <c r="BA2" s="38"/>
      <c r="BB2" s="38"/>
      <c r="BC2" s="38"/>
      <c r="BD2" s="38"/>
      <c r="BE2" s="38"/>
      <c r="BF2" s="38"/>
      <c r="BG2" s="38"/>
      <c r="BH2" s="38"/>
      <c r="BI2" s="38"/>
      <c r="BJ2" s="39"/>
      <c r="BK2" s="39"/>
      <c r="BL2" s="39"/>
      <c r="BM2" s="39"/>
    </row>
    <row r="3" spans="1:65" s="1" customFormat="1" ht="16.5" customHeight="1">
      <c r="A3" s="45"/>
      <c r="AM3" s="45"/>
      <c r="AQ3" s="122" t="s">
        <v>33</v>
      </c>
      <c r="AR3" s="122"/>
      <c r="AS3" s="122"/>
      <c r="AT3" s="122"/>
      <c r="AU3" s="122"/>
      <c r="AV3" s="122"/>
      <c r="AW3" s="122"/>
      <c r="AX3" s="122"/>
      <c r="AY3" s="122"/>
      <c r="AZ3" s="122"/>
      <c r="BA3" s="122"/>
      <c r="BB3" s="122"/>
      <c r="BC3" s="122"/>
      <c r="BD3" s="122"/>
      <c r="BE3" s="122"/>
      <c r="BF3" s="122"/>
      <c r="BG3" s="122"/>
      <c r="BH3" s="122"/>
      <c r="BI3" s="38"/>
      <c r="BJ3" s="39"/>
      <c r="BK3" s="39"/>
      <c r="BL3" s="39"/>
      <c r="BM3" s="39"/>
    </row>
    <row r="4" spans="1:65" s="1" customFormat="1" ht="9" customHeight="1">
      <c r="A4" s="45"/>
      <c r="AM4" s="45"/>
      <c r="AQ4" s="122"/>
      <c r="AR4" s="122"/>
      <c r="AS4" s="122"/>
      <c r="AT4" s="122"/>
      <c r="AU4" s="122"/>
      <c r="AV4" s="122"/>
      <c r="AW4" s="122"/>
      <c r="AX4" s="122"/>
      <c r="AY4" s="122"/>
      <c r="AZ4" s="122"/>
      <c r="BA4" s="122"/>
      <c r="BB4" s="122"/>
      <c r="BC4" s="122"/>
      <c r="BD4" s="122"/>
      <c r="BE4" s="122"/>
      <c r="BF4" s="122"/>
      <c r="BG4" s="122"/>
      <c r="BH4" s="122"/>
      <c r="BI4" s="38"/>
      <c r="BJ4" s="39"/>
      <c r="BK4" s="39"/>
      <c r="BL4" s="39"/>
      <c r="BM4" s="39"/>
    </row>
    <row r="5" spans="1:65" s="1" customFormat="1" ht="18" customHeight="1">
      <c r="A5" s="45"/>
      <c r="AD5" s="116" t="str">
        <f ca="1">"令和"&amp;IF(YEAR(TODAY())-2018=1,"元",YEAR(TODAY())-2018)&amp;"年 "&amp;MONTH(TODAY())&amp;"月 "&amp;DAY(TODAY())&amp;"日"</f>
        <v>令和2年 11月 4日</v>
      </c>
      <c r="AE5" s="116" t="str">
        <f t="shared" ref="AE5:AK5" ca="1" si="0">IF(TODAY()&lt;=43585,TODAY(),"令和"&amp;IF(YEAR(TODAY())-2018=1,"元",YEAR(TODAY())-2018)&amp;"年"&amp;MONTH(TODAY())&amp;"月"&amp;DAY(TODAY())&amp;"日")</f>
        <v>令和2年11月4日</v>
      </c>
      <c r="AF5" s="116" t="str">
        <f t="shared" ca="1" si="0"/>
        <v>令和2年11月4日</v>
      </c>
      <c r="AG5" s="116" t="str">
        <f t="shared" ca="1" si="0"/>
        <v>令和2年11月4日</v>
      </c>
      <c r="AH5" s="116" t="str">
        <f t="shared" ca="1" si="0"/>
        <v>令和2年11月4日</v>
      </c>
      <c r="AI5" s="116" t="str">
        <f t="shared" ca="1" si="0"/>
        <v>令和2年11月4日</v>
      </c>
      <c r="AJ5" s="116" t="str">
        <f t="shared" ca="1" si="0"/>
        <v>令和2年11月4日</v>
      </c>
      <c r="AK5" s="116" t="str">
        <f t="shared" ca="1" si="0"/>
        <v>令和2年11月4日</v>
      </c>
      <c r="AM5" s="45"/>
      <c r="AQ5" s="42" t="s">
        <v>79</v>
      </c>
      <c r="AR5" s="38"/>
      <c r="AS5" s="38"/>
      <c r="AT5" s="38"/>
      <c r="AU5" s="38"/>
      <c r="AV5" s="38"/>
      <c r="AW5" s="38"/>
      <c r="AX5" s="38"/>
      <c r="AY5" s="38"/>
      <c r="AZ5" s="38"/>
      <c r="BA5" s="38"/>
      <c r="BB5" s="38"/>
      <c r="BC5" s="38"/>
      <c r="BD5" s="38"/>
      <c r="BE5" s="38"/>
      <c r="BF5" s="38"/>
      <c r="BG5" s="38"/>
      <c r="BH5" s="38"/>
      <c r="BI5" s="38"/>
      <c r="BJ5" s="39"/>
      <c r="BK5" s="39"/>
      <c r="BL5" s="39"/>
      <c r="BM5" s="39"/>
    </row>
    <row r="6" spans="1:65" s="1" customFormat="1" ht="18" customHeight="1">
      <c r="A6" s="45"/>
      <c r="AM6" s="45"/>
      <c r="AQ6" s="43" t="s">
        <v>70</v>
      </c>
      <c r="BJ6" s="39"/>
      <c r="BK6" s="39"/>
      <c r="BL6" s="39"/>
    </row>
    <row r="7" spans="1:65" s="1" customFormat="1" ht="18" customHeight="1">
      <c r="A7" s="45"/>
      <c r="D7" s="83" t="str">
        <f>IF(AU9="","","〒"&amp;AU9)</f>
        <v/>
      </c>
      <c r="E7" s="83"/>
      <c r="F7" s="83"/>
      <c r="G7" s="83"/>
      <c r="H7" s="83"/>
      <c r="I7" s="83"/>
      <c r="J7" s="4"/>
      <c r="K7" s="4"/>
      <c r="L7" s="4"/>
      <c r="M7" s="4"/>
      <c r="N7" s="4"/>
      <c r="O7" s="4"/>
      <c r="P7" s="4"/>
      <c r="Q7" s="4"/>
      <c r="R7" s="4"/>
      <c r="S7" s="4"/>
      <c r="T7" s="4"/>
      <c r="U7" s="4"/>
      <c r="V7" s="4"/>
      <c r="W7" s="4"/>
      <c r="X7" s="4"/>
      <c r="Y7" s="4"/>
      <c r="Z7" s="4"/>
      <c r="AA7" s="4"/>
      <c r="AB7" s="4"/>
      <c r="AC7" s="4"/>
      <c r="AD7" s="4"/>
      <c r="AE7" s="4"/>
      <c r="AF7" s="4"/>
      <c r="AG7" s="4"/>
      <c r="AH7" s="4"/>
      <c r="AI7" s="4"/>
      <c r="AJ7" s="4"/>
      <c r="AK7" s="4"/>
      <c r="AM7" s="45"/>
      <c r="AQ7" s="43" t="s">
        <v>71</v>
      </c>
      <c r="BJ7" s="39"/>
      <c r="BK7" s="39"/>
      <c r="BL7" s="39"/>
    </row>
    <row r="8" spans="1:65" s="1" customFormat="1" ht="18" customHeight="1">
      <c r="A8" s="45"/>
      <c r="D8" s="84" t="str">
        <f>IF(AU10="","",AU10)</f>
        <v/>
      </c>
      <c r="E8" s="84"/>
      <c r="F8" s="84"/>
      <c r="G8" s="84"/>
      <c r="H8" s="84"/>
      <c r="I8" s="84"/>
      <c r="J8" s="84"/>
      <c r="K8" s="84"/>
      <c r="L8" s="84"/>
      <c r="M8" s="84"/>
      <c r="N8" s="84"/>
      <c r="O8" s="84"/>
      <c r="P8" s="84"/>
      <c r="Q8" s="84"/>
      <c r="R8" s="84"/>
      <c r="S8" s="84"/>
      <c r="T8" s="4"/>
      <c r="U8" s="4"/>
      <c r="V8" s="91" t="s">
        <v>24</v>
      </c>
      <c r="W8" s="92"/>
      <c r="X8" s="92"/>
      <c r="Y8" s="92"/>
      <c r="Z8" s="92"/>
      <c r="AA8" s="92"/>
      <c r="AB8" s="92"/>
      <c r="AC8" s="92"/>
      <c r="AD8" s="92"/>
      <c r="AE8" s="92"/>
      <c r="AF8" s="92"/>
      <c r="AG8" s="92"/>
      <c r="AH8" s="92"/>
      <c r="AI8" s="92"/>
      <c r="AJ8" s="93"/>
      <c r="AK8" s="4"/>
      <c r="AM8" s="45"/>
      <c r="AQ8" s="120" t="s">
        <v>25</v>
      </c>
      <c r="AR8" s="120"/>
      <c r="AS8" s="120"/>
      <c r="AT8" s="120"/>
      <c r="AU8" s="120"/>
      <c r="AV8" s="120"/>
      <c r="AW8" s="120"/>
      <c r="AX8" s="120"/>
      <c r="AY8" s="120"/>
      <c r="AZ8" s="120"/>
      <c r="BA8" s="120"/>
      <c r="BB8" s="120"/>
      <c r="BC8" s="120"/>
      <c r="BD8" s="120"/>
      <c r="BE8" s="120"/>
      <c r="BF8" s="120"/>
      <c r="BG8" s="120"/>
      <c r="BH8" s="120"/>
      <c r="BI8" s="38"/>
      <c r="BJ8" s="39"/>
      <c r="BK8" s="39"/>
      <c r="BL8" s="39"/>
    </row>
    <row r="9" spans="1:65" s="1" customFormat="1" ht="18" customHeight="1">
      <c r="A9" s="45"/>
      <c r="D9" s="84" t="str">
        <f>IF(AU11="","",AU11)</f>
        <v/>
      </c>
      <c r="E9" s="84"/>
      <c r="F9" s="84"/>
      <c r="G9" s="84"/>
      <c r="H9" s="84"/>
      <c r="I9" s="84"/>
      <c r="J9" s="84"/>
      <c r="K9" s="84"/>
      <c r="L9" s="84"/>
      <c r="M9" s="84"/>
      <c r="N9" s="84"/>
      <c r="O9" s="84"/>
      <c r="P9" s="84"/>
      <c r="Q9" s="84"/>
      <c r="R9" s="84"/>
      <c r="S9" s="84"/>
      <c r="T9" s="4"/>
      <c r="U9" s="4"/>
      <c r="V9" s="85" t="str">
        <f>IF(AU18="","",AU18)</f>
        <v/>
      </c>
      <c r="W9" s="86"/>
      <c r="X9" s="86"/>
      <c r="Y9" s="86"/>
      <c r="Z9" s="86"/>
      <c r="AA9" s="86"/>
      <c r="AB9" s="86"/>
      <c r="AC9" s="86"/>
      <c r="AD9" s="86"/>
      <c r="AE9" s="86"/>
      <c r="AF9" s="86"/>
      <c r="AG9" s="86"/>
      <c r="AH9" s="86"/>
      <c r="AI9" s="86"/>
      <c r="AJ9" s="87"/>
      <c r="AK9" s="4"/>
      <c r="AM9" s="45"/>
      <c r="AP9" s="1" t="s">
        <v>43</v>
      </c>
      <c r="AQ9" s="70" t="s">
        <v>16</v>
      </c>
      <c r="AR9" s="70"/>
      <c r="AS9" s="70"/>
      <c r="AT9" s="70"/>
      <c r="AU9" s="71"/>
      <c r="AV9" s="71"/>
      <c r="AW9" s="71"/>
      <c r="AX9" s="71"/>
      <c r="AY9" s="71"/>
      <c r="AZ9" s="71"/>
      <c r="BA9" s="71"/>
      <c r="BB9" s="71"/>
      <c r="BC9" s="71"/>
      <c r="BD9" s="71"/>
      <c r="BE9" s="71"/>
      <c r="BF9" s="71"/>
      <c r="BG9" s="71"/>
      <c r="BH9" s="71"/>
      <c r="BI9" s="38" t="s">
        <v>21</v>
      </c>
      <c r="BJ9" s="39"/>
      <c r="BK9" s="39"/>
      <c r="BL9" s="39"/>
    </row>
    <row r="10" spans="1:65" s="1" customFormat="1" ht="18" customHeight="1">
      <c r="A10" s="45"/>
      <c r="D10" s="94" t="str">
        <f>IF(AU12="","",AU12)</f>
        <v/>
      </c>
      <c r="E10" s="94"/>
      <c r="F10" s="94"/>
      <c r="G10" s="94"/>
      <c r="H10" s="94"/>
      <c r="I10" s="94"/>
      <c r="J10" s="94"/>
      <c r="K10" s="94"/>
      <c r="L10" s="94"/>
      <c r="M10" s="94"/>
      <c r="N10" s="94"/>
      <c r="O10" s="94"/>
      <c r="P10" s="94"/>
      <c r="Q10" s="94"/>
      <c r="R10" s="18"/>
      <c r="S10" s="4"/>
      <c r="T10" s="4"/>
      <c r="U10" s="4"/>
      <c r="V10" s="88" t="str">
        <f>IF(AU24="","","担当： "&amp;AU24)</f>
        <v/>
      </c>
      <c r="W10" s="89"/>
      <c r="X10" s="89"/>
      <c r="Y10" s="89"/>
      <c r="Z10" s="89"/>
      <c r="AA10" s="89"/>
      <c r="AB10" s="89"/>
      <c r="AC10" s="89"/>
      <c r="AD10" s="89"/>
      <c r="AE10" s="89"/>
      <c r="AF10" s="89"/>
      <c r="AG10" s="89"/>
      <c r="AH10" s="89"/>
      <c r="AI10" s="89"/>
      <c r="AJ10" s="90"/>
      <c r="AK10" s="4"/>
      <c r="AM10" s="45"/>
      <c r="AP10" s="1" t="s">
        <v>44</v>
      </c>
      <c r="AQ10" s="70" t="s">
        <v>17</v>
      </c>
      <c r="AR10" s="70"/>
      <c r="AS10" s="70"/>
      <c r="AT10" s="70"/>
      <c r="AU10" s="73"/>
      <c r="AV10" s="73"/>
      <c r="AW10" s="73"/>
      <c r="AX10" s="73"/>
      <c r="AY10" s="73"/>
      <c r="AZ10" s="73"/>
      <c r="BA10" s="73"/>
      <c r="BB10" s="73"/>
      <c r="BC10" s="73"/>
      <c r="BD10" s="73"/>
      <c r="BE10" s="73"/>
      <c r="BF10" s="73"/>
      <c r="BG10" s="73"/>
      <c r="BH10" s="73"/>
      <c r="BI10" s="38"/>
      <c r="BJ10" s="39"/>
      <c r="BK10" s="39"/>
      <c r="BL10" s="39"/>
    </row>
    <row r="11" spans="1:65" s="1" customFormat="1" ht="18" customHeight="1">
      <c r="A11" s="45"/>
      <c r="D11" s="94" t="str">
        <f>IF(AU13="","",AU13)</f>
        <v/>
      </c>
      <c r="E11" s="94"/>
      <c r="F11" s="94"/>
      <c r="G11" s="94"/>
      <c r="H11" s="94"/>
      <c r="I11" s="94"/>
      <c r="J11" s="94"/>
      <c r="K11" s="94"/>
      <c r="L11" s="94"/>
      <c r="M11" s="94"/>
      <c r="N11" s="94"/>
      <c r="O11" s="94"/>
      <c r="P11" s="94"/>
      <c r="Q11" s="94"/>
      <c r="R11" s="99" t="str">
        <f>IF(AU14="","",AU14)</f>
        <v/>
      </c>
      <c r="S11" s="99"/>
      <c r="T11" s="4"/>
      <c r="U11" s="4"/>
      <c r="V11" s="19" t="str">
        <f>IF(AU19="","","〒"&amp;AU19)</f>
        <v/>
      </c>
      <c r="W11" s="20"/>
      <c r="X11" s="20"/>
      <c r="Y11" s="20"/>
      <c r="Z11" s="20"/>
      <c r="AA11" s="20"/>
      <c r="AB11" s="20"/>
      <c r="AC11" s="20"/>
      <c r="AD11" s="20"/>
      <c r="AE11" s="20"/>
      <c r="AF11" s="20"/>
      <c r="AG11" s="20"/>
      <c r="AH11" s="20"/>
      <c r="AI11" s="20"/>
      <c r="AJ11" s="21"/>
      <c r="AK11" s="4"/>
      <c r="AM11" s="45"/>
      <c r="AP11" s="1" t="s">
        <v>45</v>
      </c>
      <c r="AQ11" s="70" t="s">
        <v>18</v>
      </c>
      <c r="AR11" s="70"/>
      <c r="AS11" s="70"/>
      <c r="AT11" s="70"/>
      <c r="AU11" s="73"/>
      <c r="AV11" s="73"/>
      <c r="AW11" s="73"/>
      <c r="AX11" s="73"/>
      <c r="AY11" s="73"/>
      <c r="AZ11" s="73"/>
      <c r="BA11" s="73"/>
      <c r="BB11" s="73"/>
      <c r="BC11" s="73"/>
      <c r="BD11" s="73"/>
      <c r="BE11" s="73"/>
      <c r="BF11" s="73"/>
      <c r="BG11" s="73"/>
      <c r="BH11" s="73"/>
      <c r="BI11" s="38"/>
      <c r="BJ11" s="39"/>
      <c r="BK11" s="39"/>
      <c r="BL11" s="39"/>
    </row>
    <row r="12" spans="1:65" s="1" customFormat="1" ht="18" customHeight="1">
      <c r="A12" s="45"/>
      <c r="D12" s="4"/>
      <c r="E12" s="4"/>
      <c r="F12" s="4"/>
      <c r="G12" s="4"/>
      <c r="H12" s="4"/>
      <c r="I12" s="4"/>
      <c r="J12" s="4"/>
      <c r="K12" s="4"/>
      <c r="L12" s="4"/>
      <c r="M12" s="4"/>
      <c r="N12" s="4"/>
      <c r="O12" s="4"/>
      <c r="P12" s="4"/>
      <c r="Q12" s="4"/>
      <c r="R12" s="4"/>
      <c r="S12" s="4"/>
      <c r="T12" s="4"/>
      <c r="U12" s="4"/>
      <c r="V12" s="77" t="str">
        <f>IF(AU20="","",AU20)</f>
        <v/>
      </c>
      <c r="W12" s="78"/>
      <c r="X12" s="78"/>
      <c r="Y12" s="78"/>
      <c r="Z12" s="78"/>
      <c r="AA12" s="78"/>
      <c r="AB12" s="78"/>
      <c r="AC12" s="78"/>
      <c r="AD12" s="78"/>
      <c r="AE12" s="78"/>
      <c r="AF12" s="78"/>
      <c r="AG12" s="78"/>
      <c r="AH12" s="78"/>
      <c r="AI12" s="78"/>
      <c r="AJ12" s="79"/>
      <c r="AK12" s="4"/>
      <c r="AM12" s="45"/>
      <c r="AP12" s="1" t="s">
        <v>46</v>
      </c>
      <c r="AQ12" s="117" t="s">
        <v>28</v>
      </c>
      <c r="AR12" s="118"/>
      <c r="AS12" s="118"/>
      <c r="AT12" s="119"/>
      <c r="AU12" s="74"/>
      <c r="AV12" s="75"/>
      <c r="AW12" s="75"/>
      <c r="AX12" s="75"/>
      <c r="AY12" s="75"/>
      <c r="AZ12" s="75"/>
      <c r="BA12" s="75"/>
      <c r="BB12" s="75"/>
      <c r="BC12" s="75"/>
      <c r="BD12" s="75"/>
      <c r="BE12" s="75"/>
      <c r="BF12" s="75"/>
      <c r="BG12" s="75"/>
      <c r="BH12" s="76"/>
      <c r="BI12" s="38"/>
      <c r="BJ12" s="39"/>
      <c r="BK12" s="39"/>
      <c r="BL12" s="39"/>
    </row>
    <row r="13" spans="1:65" s="1" customFormat="1" ht="18" customHeight="1">
      <c r="A13" s="45"/>
      <c r="D13" s="4"/>
      <c r="E13" s="4"/>
      <c r="F13" s="4"/>
      <c r="G13" s="4"/>
      <c r="H13" s="4"/>
      <c r="I13" s="4"/>
      <c r="J13" s="4"/>
      <c r="K13" s="4"/>
      <c r="L13" s="4"/>
      <c r="M13" s="4"/>
      <c r="N13" s="4"/>
      <c r="O13" s="4"/>
      <c r="P13" s="4"/>
      <c r="Q13" s="4"/>
      <c r="R13" s="4"/>
      <c r="S13" s="4"/>
      <c r="T13" s="4"/>
      <c r="U13" s="4"/>
      <c r="V13" s="77" t="str">
        <f>IF(AU21="","",AU21)</f>
        <v/>
      </c>
      <c r="W13" s="78"/>
      <c r="X13" s="78"/>
      <c r="Y13" s="78"/>
      <c r="Z13" s="78"/>
      <c r="AA13" s="78"/>
      <c r="AB13" s="78"/>
      <c r="AC13" s="78"/>
      <c r="AD13" s="78"/>
      <c r="AE13" s="78"/>
      <c r="AF13" s="78"/>
      <c r="AG13" s="78"/>
      <c r="AH13" s="78"/>
      <c r="AI13" s="78"/>
      <c r="AJ13" s="79"/>
      <c r="AK13" s="4"/>
      <c r="AM13" s="45"/>
      <c r="AP13" s="1" t="s">
        <v>47</v>
      </c>
      <c r="AQ13" s="70" t="s">
        <v>19</v>
      </c>
      <c r="AR13" s="70"/>
      <c r="AS13" s="70"/>
      <c r="AT13" s="70"/>
      <c r="AU13" s="74"/>
      <c r="AV13" s="75"/>
      <c r="AW13" s="75"/>
      <c r="AX13" s="75"/>
      <c r="AY13" s="75"/>
      <c r="AZ13" s="75"/>
      <c r="BA13" s="75"/>
      <c r="BB13" s="75"/>
      <c r="BC13" s="75"/>
      <c r="BD13" s="75"/>
      <c r="BE13" s="75"/>
      <c r="BF13" s="75"/>
      <c r="BG13" s="75"/>
      <c r="BH13" s="76"/>
      <c r="BI13" s="38"/>
      <c r="BJ13" s="39"/>
      <c r="BK13" s="39"/>
      <c r="BL13" s="39"/>
    </row>
    <row r="14" spans="1:65" s="1" customFormat="1" ht="18" customHeight="1">
      <c r="A14" s="45"/>
      <c r="D14" s="4"/>
      <c r="E14" s="4"/>
      <c r="F14" s="4"/>
      <c r="G14" s="4"/>
      <c r="H14" s="4"/>
      <c r="I14" s="4"/>
      <c r="J14" s="4"/>
      <c r="K14" s="4"/>
      <c r="L14" s="4"/>
      <c r="M14" s="4"/>
      <c r="N14" s="4"/>
      <c r="O14" s="4"/>
      <c r="P14" s="4"/>
      <c r="Q14" s="4"/>
      <c r="R14" s="4"/>
      <c r="S14" s="4"/>
      <c r="T14" s="4"/>
      <c r="U14" s="4"/>
      <c r="V14" s="80" t="str">
        <f>IF(AU22="","","ＴＥＬ： "&amp;AU22)</f>
        <v/>
      </c>
      <c r="W14" s="81"/>
      <c r="X14" s="81"/>
      <c r="Y14" s="81"/>
      <c r="Z14" s="81"/>
      <c r="AA14" s="81"/>
      <c r="AB14" s="81"/>
      <c r="AC14" s="81"/>
      <c r="AD14" s="81"/>
      <c r="AE14" s="81"/>
      <c r="AF14" s="81"/>
      <c r="AG14" s="81"/>
      <c r="AH14" s="81"/>
      <c r="AI14" s="81"/>
      <c r="AJ14" s="82"/>
      <c r="AK14" s="4"/>
      <c r="AM14" s="45"/>
      <c r="AP14" s="1" t="s">
        <v>48</v>
      </c>
      <c r="AQ14" s="70" t="s">
        <v>20</v>
      </c>
      <c r="AR14" s="70"/>
      <c r="AS14" s="70"/>
      <c r="AT14" s="70"/>
      <c r="AU14" s="74"/>
      <c r="AV14" s="75"/>
      <c r="AW14" s="75"/>
      <c r="AX14" s="75"/>
      <c r="AY14" s="75"/>
      <c r="AZ14" s="75"/>
      <c r="BA14" s="75"/>
      <c r="BB14" s="75"/>
      <c r="BC14" s="75"/>
      <c r="BD14" s="75"/>
      <c r="BE14" s="75"/>
      <c r="BF14" s="75"/>
      <c r="BG14" s="75"/>
      <c r="BH14" s="76"/>
      <c r="BI14" s="38" t="s">
        <v>42</v>
      </c>
      <c r="BJ14" s="39"/>
      <c r="BK14" s="39"/>
      <c r="BL14" s="39"/>
    </row>
    <row r="15" spans="1:65" s="1" customFormat="1" ht="18" customHeight="1">
      <c r="A15" s="45"/>
      <c r="D15" s="4"/>
      <c r="E15" s="4"/>
      <c r="F15" s="4"/>
      <c r="G15" s="4"/>
      <c r="H15" s="4"/>
      <c r="I15" s="4"/>
      <c r="J15" s="4"/>
      <c r="K15" s="4"/>
      <c r="L15" s="4"/>
      <c r="M15" s="4"/>
      <c r="N15" s="4"/>
      <c r="O15" s="4"/>
      <c r="P15" s="4"/>
      <c r="Q15" s="4"/>
      <c r="R15" s="4"/>
      <c r="S15" s="4"/>
      <c r="T15" s="4"/>
      <c r="U15" s="4"/>
      <c r="V15" s="80" t="str">
        <f>IF(AU23="","","ＦＡＸ： "&amp;AU23)</f>
        <v/>
      </c>
      <c r="W15" s="81"/>
      <c r="X15" s="81"/>
      <c r="Y15" s="81"/>
      <c r="Z15" s="81"/>
      <c r="AA15" s="81"/>
      <c r="AB15" s="81"/>
      <c r="AC15" s="81"/>
      <c r="AD15" s="81"/>
      <c r="AE15" s="81"/>
      <c r="AF15" s="81"/>
      <c r="AG15" s="81"/>
      <c r="AH15" s="81"/>
      <c r="AI15" s="81"/>
      <c r="AJ15" s="82"/>
      <c r="AK15" s="4"/>
      <c r="AM15" s="45"/>
      <c r="AP15" s="1" t="s">
        <v>49</v>
      </c>
      <c r="AQ15" s="70" t="s">
        <v>27</v>
      </c>
      <c r="AR15" s="70"/>
      <c r="AS15" s="70"/>
      <c r="AT15" s="70"/>
      <c r="AU15" s="98"/>
      <c r="AV15" s="75"/>
      <c r="AW15" s="75"/>
      <c r="AX15" s="75"/>
      <c r="AY15" s="75"/>
      <c r="AZ15" s="75"/>
      <c r="BA15" s="75"/>
      <c r="BB15" s="75"/>
      <c r="BC15" s="75"/>
      <c r="BD15" s="75"/>
      <c r="BE15" s="75"/>
      <c r="BF15" s="75"/>
      <c r="BG15" s="75"/>
      <c r="BH15" s="76"/>
      <c r="BI15" s="38" t="s">
        <v>80</v>
      </c>
      <c r="BJ15" s="39"/>
      <c r="BK15" s="39"/>
      <c r="BL15" s="39"/>
    </row>
    <row r="16" spans="1:65" s="1" customFormat="1" ht="18" customHeight="1">
      <c r="A16" s="45"/>
      <c r="D16" s="4"/>
      <c r="E16" s="4"/>
      <c r="F16" s="4"/>
      <c r="G16" s="4"/>
      <c r="H16" s="4"/>
      <c r="I16" s="4"/>
      <c r="J16" s="4"/>
      <c r="K16" s="4"/>
      <c r="L16" s="4"/>
      <c r="M16" s="4"/>
      <c r="N16" s="4"/>
      <c r="O16" s="4"/>
      <c r="P16" s="4"/>
      <c r="Q16" s="4"/>
      <c r="R16" s="4"/>
      <c r="S16" s="4"/>
      <c r="T16" s="4"/>
      <c r="U16" s="4"/>
      <c r="V16" s="17" t="s">
        <v>0</v>
      </c>
      <c r="W16" s="17"/>
      <c r="X16" s="17"/>
      <c r="Y16" s="17"/>
      <c r="Z16" s="17"/>
      <c r="AA16" s="17"/>
      <c r="AB16" s="17"/>
      <c r="AC16" s="17"/>
      <c r="AD16" s="17"/>
      <c r="AE16" s="17"/>
      <c r="AF16" s="17"/>
      <c r="AG16" s="17"/>
      <c r="AH16" s="17"/>
      <c r="AI16" s="17"/>
      <c r="AJ16" s="17"/>
      <c r="AK16" s="4"/>
      <c r="AM16" s="45"/>
      <c r="AQ16" s="40"/>
      <c r="AR16" s="40"/>
      <c r="AS16" s="40"/>
      <c r="AT16" s="40"/>
      <c r="AU16" s="40"/>
      <c r="AV16" s="40"/>
      <c r="AW16" s="40"/>
      <c r="AX16" s="40"/>
      <c r="AY16" s="40"/>
      <c r="AZ16" s="40"/>
      <c r="BA16" s="40"/>
      <c r="BB16" s="40"/>
      <c r="BC16" s="40"/>
      <c r="BD16" s="40"/>
      <c r="BE16" s="40"/>
      <c r="BF16" s="40"/>
      <c r="BG16" s="40"/>
      <c r="BH16" s="40"/>
      <c r="BI16" s="38"/>
      <c r="BJ16" s="39"/>
      <c r="BK16" s="39"/>
      <c r="BL16" s="39"/>
    </row>
    <row r="17" spans="1:65" s="1" customFormat="1" ht="21" customHeight="1">
      <c r="A17" s="45"/>
      <c r="D17" s="4"/>
      <c r="E17" s="4"/>
      <c r="F17" s="4"/>
      <c r="G17" s="4"/>
      <c r="H17" s="4"/>
      <c r="I17" s="4"/>
      <c r="J17" s="4"/>
      <c r="K17" s="4"/>
      <c r="L17" s="4"/>
      <c r="M17" s="4"/>
      <c r="N17" s="4"/>
      <c r="O17" s="4"/>
      <c r="P17" s="4"/>
      <c r="Q17" s="4"/>
      <c r="R17" s="4"/>
      <c r="S17" s="4"/>
      <c r="T17" s="4"/>
      <c r="U17" s="4"/>
      <c r="V17" s="22" t="s">
        <v>0</v>
      </c>
      <c r="W17" s="4"/>
      <c r="X17" s="22" t="s">
        <v>0</v>
      </c>
      <c r="Y17" s="4"/>
      <c r="Z17" s="4"/>
      <c r="AA17" s="22"/>
      <c r="AB17" s="4"/>
      <c r="AC17" s="4"/>
      <c r="AD17" s="22" t="s">
        <v>0</v>
      </c>
      <c r="AE17" s="4"/>
      <c r="AF17" s="22" t="s">
        <v>0</v>
      </c>
      <c r="AG17" s="4"/>
      <c r="AH17" s="4"/>
      <c r="AI17" s="4"/>
      <c r="AJ17" s="4"/>
      <c r="AK17" s="4"/>
      <c r="AM17" s="45"/>
      <c r="AQ17" s="95" t="s">
        <v>26</v>
      </c>
      <c r="AR17" s="95"/>
      <c r="AS17" s="95"/>
      <c r="AT17" s="95"/>
      <c r="AU17" s="95"/>
      <c r="AV17" s="95"/>
      <c r="AW17" s="95"/>
      <c r="AX17" s="95"/>
      <c r="AY17" s="95"/>
      <c r="AZ17" s="95"/>
      <c r="BA17" s="95"/>
      <c r="BB17" s="95"/>
      <c r="BC17" s="95"/>
      <c r="BD17" s="95"/>
      <c r="BE17" s="95"/>
      <c r="BF17" s="95"/>
      <c r="BG17" s="95"/>
      <c r="BH17" s="95"/>
      <c r="BJ17" s="39"/>
      <c r="BK17" s="39"/>
      <c r="BL17" s="39"/>
    </row>
    <row r="18" spans="1:65" s="1" customFormat="1" ht="15" customHeight="1">
      <c r="A18" s="45"/>
      <c r="D18" s="96" t="s">
        <v>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M18" s="45"/>
      <c r="AP18" s="1" t="s">
        <v>56</v>
      </c>
      <c r="AQ18" s="70" t="s">
        <v>22</v>
      </c>
      <c r="AR18" s="70"/>
      <c r="AS18" s="70"/>
      <c r="AT18" s="70"/>
      <c r="AU18" s="71"/>
      <c r="AV18" s="71"/>
      <c r="AW18" s="71"/>
      <c r="AX18" s="71"/>
      <c r="AY18" s="71"/>
      <c r="AZ18" s="71"/>
      <c r="BA18" s="71"/>
      <c r="BB18" s="71"/>
      <c r="BC18" s="71"/>
      <c r="BD18" s="71"/>
      <c r="BE18" s="71"/>
      <c r="BF18" s="71"/>
      <c r="BG18" s="71"/>
      <c r="BH18" s="71"/>
      <c r="BJ18" s="39"/>
      <c r="BK18" s="39"/>
      <c r="BL18" s="39"/>
    </row>
    <row r="19" spans="1:65" s="1" customFormat="1" ht="18" customHeight="1">
      <c r="A19" s="45"/>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M19" s="45"/>
      <c r="AP19" s="1" t="s">
        <v>57</v>
      </c>
      <c r="AQ19" s="70" t="s">
        <v>16</v>
      </c>
      <c r="AR19" s="70"/>
      <c r="AS19" s="70"/>
      <c r="AT19" s="70"/>
      <c r="AU19" s="71"/>
      <c r="AV19" s="71"/>
      <c r="AW19" s="71"/>
      <c r="AX19" s="71"/>
      <c r="AY19" s="71"/>
      <c r="AZ19" s="71"/>
      <c r="BA19" s="71"/>
      <c r="BB19" s="71"/>
      <c r="BC19" s="71"/>
      <c r="BD19" s="71"/>
      <c r="BE19" s="71"/>
      <c r="BF19" s="71"/>
      <c r="BG19" s="71"/>
      <c r="BH19" s="71"/>
      <c r="BJ19" s="39"/>
      <c r="BK19" s="39"/>
      <c r="BL19" s="39"/>
    </row>
    <row r="20" spans="1:65" s="1" customFormat="1" ht="18" customHeight="1">
      <c r="A20" s="45"/>
      <c r="D20" s="97" t="s">
        <v>8</v>
      </c>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M20" s="45"/>
      <c r="AP20" s="1" t="s">
        <v>58</v>
      </c>
      <c r="AQ20" s="70" t="s">
        <v>17</v>
      </c>
      <c r="AR20" s="70"/>
      <c r="AS20" s="70"/>
      <c r="AT20" s="70"/>
      <c r="AU20" s="73"/>
      <c r="AV20" s="73"/>
      <c r="AW20" s="73"/>
      <c r="AX20" s="73"/>
      <c r="AY20" s="73"/>
      <c r="AZ20" s="73"/>
      <c r="BA20" s="73"/>
      <c r="BB20" s="73"/>
      <c r="BC20" s="73"/>
      <c r="BD20" s="73"/>
      <c r="BE20" s="73"/>
      <c r="BF20" s="73"/>
      <c r="BG20" s="73"/>
      <c r="BH20" s="73"/>
      <c r="BJ20" s="39"/>
      <c r="BK20" s="39"/>
      <c r="BL20" s="39"/>
    </row>
    <row r="21" spans="1:65" s="1" customFormat="1" ht="18" customHeight="1">
      <c r="A21" s="45"/>
      <c r="D21" s="121" t="s">
        <v>9</v>
      </c>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M21" s="45"/>
      <c r="AP21" s="1" t="s">
        <v>59</v>
      </c>
      <c r="AQ21" s="70" t="s">
        <v>18</v>
      </c>
      <c r="AR21" s="70"/>
      <c r="AS21" s="70"/>
      <c r="AT21" s="70"/>
      <c r="AU21" s="73"/>
      <c r="AV21" s="73"/>
      <c r="AW21" s="73"/>
      <c r="AX21" s="73"/>
      <c r="AY21" s="73"/>
      <c r="AZ21" s="73"/>
      <c r="BA21" s="73"/>
      <c r="BB21" s="73"/>
      <c r="BC21" s="73"/>
      <c r="BD21" s="73"/>
      <c r="BE21" s="73"/>
      <c r="BF21" s="73"/>
      <c r="BG21" s="73"/>
      <c r="BH21" s="73"/>
      <c r="BJ21" s="39"/>
      <c r="BK21" s="39"/>
      <c r="BL21" s="39"/>
    </row>
    <row r="22" spans="1:65" s="1" customFormat="1" ht="18" customHeight="1">
      <c r="A22" s="45"/>
      <c r="D22" s="4" t="s">
        <v>10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M22" s="45"/>
      <c r="AP22" s="1" t="s">
        <v>60</v>
      </c>
      <c r="AQ22" s="70" t="s">
        <v>38</v>
      </c>
      <c r="AR22" s="70"/>
      <c r="AS22" s="70"/>
      <c r="AT22" s="70"/>
      <c r="AU22" s="71"/>
      <c r="AV22" s="71"/>
      <c r="AW22" s="71"/>
      <c r="AX22" s="71"/>
      <c r="AY22" s="71"/>
      <c r="AZ22" s="71"/>
      <c r="BA22" s="71"/>
      <c r="BB22" s="71"/>
      <c r="BC22" s="71"/>
      <c r="BD22" s="71"/>
      <c r="BE22" s="71"/>
      <c r="BF22" s="71"/>
      <c r="BG22" s="71"/>
      <c r="BH22" s="71"/>
      <c r="BJ22" s="39"/>
      <c r="BK22" s="39"/>
      <c r="BL22" s="39"/>
    </row>
    <row r="23" spans="1:65" s="1" customFormat="1" ht="18" customHeight="1">
      <c r="A23" s="45"/>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2" t="s">
        <v>11</v>
      </c>
      <c r="AM23" s="45"/>
      <c r="AP23" s="1" t="s">
        <v>61</v>
      </c>
      <c r="AQ23" s="70" t="s">
        <v>37</v>
      </c>
      <c r="AR23" s="70"/>
      <c r="AS23" s="70"/>
      <c r="AT23" s="70"/>
      <c r="AU23" s="71"/>
      <c r="AV23" s="71"/>
      <c r="AW23" s="71"/>
      <c r="AX23" s="71"/>
      <c r="AY23" s="71"/>
      <c r="AZ23" s="71"/>
      <c r="BA23" s="71"/>
      <c r="BB23" s="71"/>
      <c r="BC23" s="71"/>
      <c r="BD23" s="71"/>
      <c r="BE23" s="71"/>
      <c r="BF23" s="71"/>
      <c r="BG23" s="71"/>
      <c r="BH23" s="71"/>
      <c r="BJ23" s="39"/>
      <c r="BK23" s="39"/>
      <c r="BL23" s="39"/>
      <c r="BM23" s="39"/>
    </row>
    <row r="24" spans="1:65" ht="18" customHeight="1">
      <c r="AP24" s="1" t="s">
        <v>62</v>
      </c>
      <c r="AQ24" s="70" t="s">
        <v>23</v>
      </c>
      <c r="AR24" s="70"/>
      <c r="AS24" s="70"/>
      <c r="AT24" s="70"/>
      <c r="AU24" s="71"/>
      <c r="AV24" s="71"/>
      <c r="AW24" s="71"/>
      <c r="AX24" s="71"/>
      <c r="AY24" s="71"/>
      <c r="AZ24" s="71"/>
      <c r="BA24" s="71"/>
      <c r="BB24" s="71"/>
      <c r="BC24" s="71"/>
      <c r="BD24" s="71"/>
      <c r="BE24" s="71"/>
      <c r="BF24" s="71"/>
      <c r="BG24" s="71"/>
      <c r="BH24" s="71"/>
      <c r="BI24" s="1"/>
    </row>
    <row r="25" spans="1:65" s="11" customFormat="1" ht="24.95" customHeight="1">
      <c r="A25" s="47"/>
      <c r="D25" s="5" t="s">
        <v>12</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7"/>
      <c r="AH25" s="8" t="s">
        <v>13</v>
      </c>
      <c r="AI25" s="9"/>
      <c r="AJ25" s="9"/>
      <c r="AK25" s="10"/>
      <c r="AM25" s="47"/>
      <c r="AU25" s="38"/>
      <c r="AV25" s="38"/>
      <c r="AW25" s="38"/>
      <c r="AX25" s="38"/>
      <c r="AY25" s="38"/>
      <c r="AZ25" s="38"/>
      <c r="BA25" s="38"/>
      <c r="BB25" s="38"/>
      <c r="BC25" s="38"/>
      <c r="BD25" s="38"/>
      <c r="BE25" s="38"/>
      <c r="BF25" s="38"/>
      <c r="BG25" s="38"/>
      <c r="BH25" s="38"/>
      <c r="BI25" s="38"/>
      <c r="BJ25" s="38"/>
      <c r="BK25" s="38"/>
      <c r="BL25" s="38"/>
      <c r="BM25" s="38"/>
    </row>
    <row r="26" spans="1:65" s="11" customFormat="1" ht="20.25" customHeight="1">
      <c r="A26" s="47"/>
      <c r="D26" s="25"/>
      <c r="E26" s="49" t="str">
        <f>IF(F26="","","■")</f>
        <v/>
      </c>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8"/>
      <c r="AH26" s="110"/>
      <c r="AI26" s="111"/>
      <c r="AJ26" s="26"/>
      <c r="AK26" s="27"/>
      <c r="AM26" s="47"/>
      <c r="AQ26" s="72"/>
      <c r="AR26" s="72"/>
      <c r="AS26" s="72"/>
      <c r="AT26" s="72"/>
      <c r="AU26" s="48"/>
      <c r="AV26" s="38"/>
      <c r="AW26" s="38"/>
      <c r="AX26" s="38"/>
      <c r="AY26" s="38"/>
      <c r="AZ26" s="38"/>
      <c r="BA26" s="38"/>
      <c r="BB26" s="38"/>
      <c r="BC26" s="38"/>
      <c r="BD26" s="38"/>
      <c r="BE26" s="38"/>
      <c r="BF26" s="38"/>
      <c r="BG26" s="38"/>
      <c r="BH26" s="38"/>
      <c r="BI26" s="38"/>
      <c r="BJ26" s="38"/>
      <c r="BK26" s="38"/>
      <c r="BL26" s="38"/>
      <c r="BM26" s="38"/>
    </row>
    <row r="27" spans="1:65" s="11" customFormat="1" ht="20.25" customHeight="1">
      <c r="A27" s="47"/>
      <c r="D27" s="28"/>
      <c r="E27" s="50" t="str">
        <f>IF(F27="","","■")</f>
        <v/>
      </c>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4"/>
      <c r="AH27" s="112"/>
      <c r="AI27" s="113"/>
      <c r="AJ27" s="29"/>
      <c r="AK27" s="30"/>
      <c r="AM27" s="47"/>
      <c r="AQ27" s="72"/>
      <c r="AR27" s="72"/>
      <c r="AS27" s="72"/>
      <c r="AT27" s="72"/>
      <c r="AU27" s="48"/>
      <c r="AV27" s="38"/>
      <c r="AW27" s="38"/>
      <c r="AX27" s="38"/>
      <c r="AY27" s="38"/>
      <c r="AZ27" s="38"/>
      <c r="BA27" s="38"/>
      <c r="BB27" s="38"/>
      <c r="BC27" s="38"/>
      <c r="BD27" s="38"/>
      <c r="BE27" s="38"/>
      <c r="BF27" s="38"/>
      <c r="BG27" s="38"/>
      <c r="BH27" s="38"/>
      <c r="BI27" s="38"/>
      <c r="BJ27" s="38"/>
      <c r="BK27" s="38"/>
      <c r="BL27" s="38"/>
      <c r="BM27" s="38"/>
    </row>
    <row r="28" spans="1:65" s="11" customFormat="1" ht="20.25" customHeight="1">
      <c r="A28" s="47"/>
      <c r="D28" s="28"/>
      <c r="E28" s="50" t="str">
        <f>IF(F28="","","■")</f>
        <v/>
      </c>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112"/>
      <c r="AI28" s="113"/>
      <c r="AJ28" s="29"/>
      <c r="AK28" s="30"/>
      <c r="AM28" s="47"/>
      <c r="AQ28" s="72"/>
      <c r="AR28" s="72"/>
      <c r="AS28" s="72"/>
      <c r="AT28" s="72"/>
      <c r="AU28" s="48"/>
      <c r="AV28" s="38"/>
      <c r="AW28" s="38"/>
      <c r="AX28" s="38"/>
      <c r="AY28" s="38"/>
      <c r="AZ28" s="38"/>
      <c r="BA28" s="38"/>
      <c r="BB28" s="38"/>
      <c r="BC28" s="38"/>
      <c r="BD28" s="38"/>
      <c r="BE28" s="38"/>
      <c r="BF28" s="38"/>
      <c r="BG28" s="38"/>
      <c r="BH28" s="38"/>
      <c r="BI28" s="38"/>
      <c r="BJ28" s="38"/>
      <c r="BK28" s="38"/>
      <c r="BL28" s="38"/>
      <c r="BM28" s="38"/>
    </row>
    <row r="29" spans="1:65" s="11" customFormat="1" ht="20.25" customHeight="1">
      <c r="A29" s="47"/>
      <c r="D29" s="31"/>
      <c r="E29" s="51"/>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4"/>
      <c r="AH29" s="112"/>
      <c r="AI29" s="113"/>
      <c r="AJ29" s="29"/>
      <c r="AK29" s="32"/>
      <c r="AM29" s="47"/>
      <c r="AQ29" s="72"/>
      <c r="AR29" s="72"/>
      <c r="AS29" s="72"/>
      <c r="AT29" s="72"/>
      <c r="AU29" s="48"/>
      <c r="AV29" s="38"/>
      <c r="AW29" s="38"/>
      <c r="AX29" s="38"/>
      <c r="AY29" s="38"/>
      <c r="AZ29" s="38"/>
      <c r="BA29" s="38"/>
      <c r="BB29" s="38"/>
      <c r="BC29" s="38"/>
      <c r="BD29" s="38"/>
      <c r="BE29" s="38"/>
      <c r="BF29" s="38"/>
      <c r="BG29" s="38"/>
      <c r="BH29" s="38"/>
      <c r="BI29" s="38"/>
      <c r="BJ29" s="38"/>
      <c r="BK29" s="38"/>
      <c r="BL29" s="38"/>
      <c r="BM29" s="38"/>
    </row>
    <row r="30" spans="1:65" s="11" customFormat="1" ht="20.25" customHeight="1">
      <c r="A30" s="47"/>
      <c r="D30" s="35"/>
      <c r="E30" s="52" t="str">
        <f>IF(F30="","","■")</f>
        <v/>
      </c>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H30" s="114"/>
      <c r="AI30" s="115"/>
      <c r="AJ30" s="36"/>
      <c r="AK30" s="37"/>
      <c r="AM30" s="47"/>
      <c r="AQ30" s="72"/>
      <c r="AR30" s="72"/>
      <c r="AS30" s="72"/>
      <c r="AT30" s="72"/>
      <c r="AU30" s="48"/>
      <c r="AV30" s="38"/>
      <c r="AW30" s="38"/>
      <c r="AX30" s="38"/>
      <c r="AY30" s="38"/>
      <c r="AZ30" s="38"/>
      <c r="BA30" s="38"/>
      <c r="BB30" s="38"/>
      <c r="BC30" s="38"/>
      <c r="BD30" s="38"/>
      <c r="BE30" s="38"/>
      <c r="BF30" s="38"/>
      <c r="BG30" s="38"/>
      <c r="BH30" s="38"/>
      <c r="BI30" s="38"/>
      <c r="BJ30" s="38"/>
      <c r="BK30" s="38"/>
      <c r="BL30" s="38"/>
      <c r="BM30" s="38"/>
    </row>
    <row r="31" spans="1:65" s="11" customFormat="1" ht="15" customHeight="1">
      <c r="A31" s="47"/>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M31" s="47"/>
      <c r="AQ31" s="48"/>
      <c r="AR31" s="48"/>
      <c r="AS31" s="48"/>
      <c r="AT31" s="48"/>
      <c r="AU31" s="48"/>
      <c r="AV31" s="38"/>
      <c r="AW31" s="38"/>
      <c r="AX31" s="38"/>
      <c r="AY31" s="38"/>
      <c r="AZ31" s="38"/>
      <c r="BA31" s="38"/>
      <c r="BB31" s="38"/>
      <c r="BC31" s="38"/>
      <c r="BD31" s="38"/>
      <c r="BE31" s="38"/>
      <c r="BF31" s="38"/>
      <c r="BG31" s="38"/>
      <c r="BH31" s="38"/>
      <c r="BI31" s="38"/>
      <c r="BJ31" s="38"/>
      <c r="BK31" s="38"/>
      <c r="BL31" s="38"/>
      <c r="BM31" s="38"/>
    </row>
    <row r="32" spans="1:65" s="11" customFormat="1" ht="24.95" customHeight="1">
      <c r="A32" s="47"/>
      <c r="D32" s="13" t="s">
        <v>14</v>
      </c>
      <c r="E32" s="6"/>
      <c r="F32" s="6"/>
      <c r="G32" s="6"/>
      <c r="H32" s="6"/>
      <c r="I32" s="6"/>
      <c r="J32" s="6"/>
      <c r="K32" s="6"/>
      <c r="L32" s="14"/>
      <c r="M32" s="15" t="str">
        <f>IF([1]入力!AD58="",""," 令和"&amp;IF(YEAR([1]入力!AD58)-2018=1,"元",YEAR([1]入力!AD58)-2018)&amp;"年 "&amp;MONTH([1]入力!AD58)&amp;"月 "&amp;DAY([1]入力!AD58)&amp;"日までにご返送ください。")</f>
        <v/>
      </c>
      <c r="N32" s="6"/>
      <c r="O32" s="33" t="str">
        <f>IF(AU15="","","★")</f>
        <v/>
      </c>
      <c r="P32" s="100" t="str">
        <f>IF(AU15="","",AU15)</f>
        <v/>
      </c>
      <c r="Q32" s="100"/>
      <c r="R32" s="100"/>
      <c r="S32" s="100"/>
      <c r="T32" s="100"/>
      <c r="U32" s="100"/>
      <c r="V32" s="34" t="str">
        <f>IF(AU15="","","までにご返送ください。")</f>
        <v/>
      </c>
      <c r="W32" s="33"/>
      <c r="X32" s="33"/>
      <c r="Y32" s="33"/>
      <c r="Z32" s="33"/>
      <c r="AA32" s="33"/>
      <c r="AB32" s="33"/>
      <c r="AC32" s="33"/>
      <c r="AD32" s="33"/>
      <c r="AE32" s="33"/>
      <c r="AF32" s="33"/>
      <c r="AG32" s="7"/>
      <c r="AH32" s="16" t="s">
        <v>13</v>
      </c>
      <c r="AI32" s="9"/>
      <c r="AJ32" s="9"/>
      <c r="AK32" s="10"/>
      <c r="AM32" s="45" t="s">
        <v>68</v>
      </c>
      <c r="AQ32" s="47"/>
      <c r="AR32" s="47"/>
      <c r="AS32" s="47"/>
      <c r="AT32" s="47"/>
      <c r="AU32" s="48"/>
      <c r="AV32" s="38"/>
      <c r="AW32" s="38"/>
      <c r="AX32" s="38"/>
      <c r="AY32" s="38"/>
      <c r="AZ32" s="38"/>
      <c r="BA32" s="38"/>
      <c r="BB32" s="38"/>
      <c r="BC32" s="38"/>
      <c r="BD32" s="38"/>
      <c r="BE32" s="38"/>
      <c r="BF32" s="38"/>
      <c r="BG32" s="38"/>
      <c r="BH32" s="38"/>
      <c r="BI32" s="38"/>
      <c r="BJ32" s="38"/>
      <c r="BK32" s="38"/>
      <c r="BL32" s="38"/>
      <c r="BM32" s="38"/>
    </row>
    <row r="33" spans="1:65" s="11" customFormat="1" ht="20.25" customHeight="1">
      <c r="A33" s="47"/>
      <c r="D33" s="25"/>
      <c r="E33" s="49" t="str">
        <f t="shared" ref="E33:E37" si="1">IF(F33="","","■")</f>
        <v/>
      </c>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8"/>
      <c r="AH33" s="110"/>
      <c r="AI33" s="111"/>
      <c r="AJ33" s="26"/>
      <c r="AK33" s="27"/>
      <c r="AM33" s="47"/>
      <c r="AQ33" s="72"/>
      <c r="AR33" s="72"/>
      <c r="AS33" s="72"/>
      <c r="AT33" s="72"/>
      <c r="AU33" s="48"/>
      <c r="AV33" s="38"/>
      <c r="AW33" s="38"/>
      <c r="AX33" s="38"/>
      <c r="AY33" s="38"/>
      <c r="AZ33" s="38"/>
      <c r="BA33" s="38"/>
      <c r="BB33" s="38"/>
      <c r="BC33" s="38"/>
      <c r="BD33" s="38"/>
      <c r="BE33" s="38"/>
      <c r="BF33" s="38"/>
      <c r="BG33" s="38"/>
      <c r="BH33" s="38"/>
      <c r="BI33" s="38"/>
      <c r="BJ33" s="38"/>
      <c r="BK33" s="38"/>
      <c r="BL33" s="38"/>
      <c r="BM33" s="38"/>
    </row>
    <row r="34" spans="1:65" s="11" customFormat="1" ht="20.25" customHeight="1">
      <c r="A34" s="47"/>
      <c r="D34" s="28"/>
      <c r="E34" s="50" t="str">
        <f t="shared" si="1"/>
        <v/>
      </c>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4"/>
      <c r="AH34" s="112"/>
      <c r="AI34" s="113"/>
      <c r="AJ34" s="29"/>
      <c r="AK34" s="30"/>
      <c r="AM34" s="47"/>
      <c r="AQ34" s="72"/>
      <c r="AR34" s="72"/>
      <c r="AS34" s="72"/>
      <c r="AT34" s="72"/>
      <c r="AU34" s="48"/>
      <c r="AV34" s="38"/>
      <c r="AW34" s="38"/>
      <c r="AX34" s="38"/>
      <c r="AY34" s="38"/>
      <c r="AZ34" s="38"/>
      <c r="BA34" s="38"/>
      <c r="BB34" s="38"/>
      <c r="BC34" s="38"/>
      <c r="BD34" s="38"/>
      <c r="BE34" s="38"/>
      <c r="BF34" s="38"/>
      <c r="BG34" s="38"/>
      <c r="BH34" s="38"/>
      <c r="BI34" s="38"/>
      <c r="BJ34" s="38"/>
      <c r="BK34" s="38"/>
      <c r="BL34" s="38"/>
      <c r="BM34" s="38"/>
    </row>
    <row r="35" spans="1:65" s="11" customFormat="1" ht="20.25" customHeight="1">
      <c r="A35" s="47"/>
      <c r="D35" s="28"/>
      <c r="E35" s="50" t="str">
        <f t="shared" si="1"/>
        <v/>
      </c>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4"/>
      <c r="AH35" s="112"/>
      <c r="AI35" s="113"/>
      <c r="AJ35" s="29"/>
      <c r="AK35" s="30"/>
      <c r="AM35" s="47"/>
      <c r="AQ35" s="72"/>
      <c r="AR35" s="72"/>
      <c r="AS35" s="72"/>
      <c r="AT35" s="72"/>
      <c r="AU35" s="48"/>
      <c r="AV35" s="38"/>
      <c r="AW35" s="38"/>
      <c r="AX35" s="38"/>
      <c r="AY35" s="38"/>
      <c r="AZ35" s="38"/>
      <c r="BA35" s="38"/>
      <c r="BB35" s="38"/>
      <c r="BC35" s="38"/>
      <c r="BD35" s="38"/>
      <c r="BE35" s="38"/>
      <c r="BF35" s="38"/>
      <c r="BG35" s="38"/>
      <c r="BH35" s="38"/>
      <c r="BI35" s="38"/>
      <c r="BJ35" s="38"/>
      <c r="BK35" s="38"/>
      <c r="BL35" s="38"/>
      <c r="BM35" s="38"/>
    </row>
    <row r="36" spans="1:65" s="11" customFormat="1" ht="20.25" customHeight="1">
      <c r="A36" s="47"/>
      <c r="D36" s="28"/>
      <c r="E36" s="50" t="str">
        <f t="shared" si="1"/>
        <v/>
      </c>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4"/>
      <c r="AH36" s="112"/>
      <c r="AI36" s="113"/>
      <c r="AJ36" s="29"/>
      <c r="AK36" s="30"/>
      <c r="AM36" s="47"/>
      <c r="AQ36" s="72"/>
      <c r="AR36" s="72"/>
      <c r="AS36" s="72"/>
      <c r="AT36" s="72"/>
      <c r="AU36" s="48"/>
      <c r="AV36" s="38"/>
      <c r="AW36" s="38"/>
      <c r="AX36" s="38"/>
      <c r="AY36" s="38"/>
      <c r="AZ36" s="38"/>
      <c r="BA36" s="38"/>
      <c r="BB36" s="38"/>
      <c r="BC36" s="38"/>
      <c r="BD36" s="38"/>
      <c r="BE36" s="38"/>
      <c r="BF36" s="38"/>
      <c r="BG36" s="38"/>
      <c r="BH36" s="38"/>
      <c r="BI36" s="38"/>
      <c r="BJ36" s="38"/>
      <c r="BK36" s="38"/>
      <c r="BL36" s="38"/>
      <c r="BM36" s="38"/>
    </row>
    <row r="37" spans="1:65" s="11" customFormat="1" ht="20.25" customHeight="1">
      <c r="A37" s="47"/>
      <c r="D37" s="35"/>
      <c r="E37" s="52" t="str">
        <f t="shared" si="1"/>
        <v/>
      </c>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6"/>
      <c r="AH37" s="114"/>
      <c r="AI37" s="115"/>
      <c r="AJ37" s="36"/>
      <c r="AK37" s="37"/>
      <c r="AM37" s="47"/>
      <c r="AQ37" s="72"/>
      <c r="AR37" s="72"/>
      <c r="AS37" s="72"/>
      <c r="AT37" s="72"/>
      <c r="AU37" s="48"/>
      <c r="AV37" s="38"/>
      <c r="AW37" s="38"/>
      <c r="AX37" s="38"/>
      <c r="AY37" s="38"/>
      <c r="AZ37" s="38"/>
      <c r="BA37" s="38"/>
      <c r="BB37" s="38"/>
      <c r="BC37" s="38"/>
      <c r="BD37" s="38"/>
      <c r="BE37" s="38"/>
      <c r="BF37" s="38"/>
      <c r="BG37" s="38"/>
      <c r="BH37" s="38"/>
      <c r="BI37" s="38"/>
      <c r="BJ37" s="38"/>
      <c r="BK37" s="38"/>
      <c r="BL37" s="38"/>
      <c r="BM37" s="38"/>
    </row>
    <row r="38" spans="1:65" s="11" customFormat="1" ht="15" customHeight="1">
      <c r="A38" s="47"/>
      <c r="AM38" s="47"/>
      <c r="AQ38" s="41"/>
      <c r="AR38" s="41"/>
      <c r="AS38" s="41"/>
      <c r="AT38" s="41"/>
      <c r="AU38" s="48"/>
      <c r="AV38" s="38"/>
      <c r="AW38" s="38"/>
      <c r="AX38" s="38"/>
      <c r="AY38" s="38"/>
      <c r="AZ38" s="38"/>
      <c r="BA38" s="38"/>
      <c r="BB38" s="38"/>
      <c r="BC38" s="38"/>
      <c r="BD38" s="38"/>
      <c r="BE38" s="38"/>
      <c r="BF38" s="38"/>
      <c r="BG38" s="38"/>
      <c r="BH38" s="38"/>
      <c r="BI38" s="38"/>
      <c r="BJ38" s="38"/>
      <c r="BK38" s="38"/>
      <c r="BL38" s="38"/>
      <c r="BM38" s="38"/>
    </row>
    <row r="39" spans="1:65" s="11" customFormat="1" ht="24.95" customHeight="1">
      <c r="A39" s="47"/>
      <c r="D39" s="5" t="s">
        <v>15</v>
      </c>
      <c r="E39" s="6"/>
      <c r="F39" s="6"/>
      <c r="G39" s="6"/>
      <c r="H39" s="6"/>
      <c r="I39" s="6"/>
      <c r="J39" s="6"/>
      <c r="K39" s="6"/>
      <c r="L39" s="14"/>
      <c r="M39" s="14"/>
      <c r="N39" s="6"/>
      <c r="O39" s="6"/>
      <c r="P39" s="6"/>
      <c r="Q39" s="6"/>
      <c r="R39" s="6"/>
      <c r="S39" s="6"/>
      <c r="T39" s="6"/>
      <c r="U39" s="6"/>
      <c r="V39" s="6"/>
      <c r="W39" s="6"/>
      <c r="X39" s="6"/>
      <c r="Y39" s="6"/>
      <c r="Z39" s="6"/>
      <c r="AA39" s="6"/>
      <c r="AB39" s="6"/>
      <c r="AC39" s="6"/>
      <c r="AD39" s="6"/>
      <c r="AE39" s="6"/>
      <c r="AF39" s="6"/>
      <c r="AG39" s="6"/>
      <c r="AH39" s="6"/>
      <c r="AI39" s="6"/>
      <c r="AJ39" s="6"/>
      <c r="AK39" s="7"/>
      <c r="AM39" s="47"/>
      <c r="AQ39" s="41"/>
      <c r="AR39" s="41"/>
      <c r="AS39" s="41"/>
      <c r="AT39" s="41"/>
      <c r="AU39" s="48"/>
      <c r="AV39" s="38"/>
      <c r="AW39" s="38"/>
      <c r="AX39" s="38"/>
      <c r="AY39" s="38"/>
      <c r="AZ39" s="38"/>
      <c r="BA39" s="38"/>
      <c r="BB39" s="38"/>
      <c r="BC39" s="38"/>
      <c r="BD39" s="38"/>
      <c r="BE39" s="38"/>
      <c r="BF39" s="38"/>
      <c r="BG39" s="38"/>
      <c r="BH39" s="38"/>
      <c r="BI39" s="38"/>
      <c r="BJ39" s="38"/>
      <c r="BK39" s="38"/>
      <c r="BL39" s="38"/>
      <c r="BM39" s="38"/>
    </row>
    <row r="40" spans="1:65" s="11" customFormat="1" ht="20.25" customHeight="1">
      <c r="A40" s="47"/>
      <c r="D40" s="101" t="str">
        <f>IF([1]入力!S9="","",[1]入力!S9)</f>
        <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3"/>
      <c r="AM40" s="47"/>
      <c r="AQ40" s="72"/>
      <c r="AR40" s="72"/>
      <c r="AS40" s="72"/>
      <c r="AT40" s="72"/>
      <c r="AU40" s="48"/>
      <c r="AV40" s="38"/>
      <c r="AW40" s="38"/>
      <c r="AX40" s="38"/>
      <c r="AY40" s="38"/>
      <c r="AZ40" s="38"/>
      <c r="BA40" s="38"/>
      <c r="BB40" s="38"/>
      <c r="BC40" s="38"/>
      <c r="BD40" s="38"/>
      <c r="BE40" s="38"/>
      <c r="BF40" s="38"/>
      <c r="BG40" s="38"/>
      <c r="BH40" s="38"/>
      <c r="BI40" s="38"/>
      <c r="BJ40" s="38"/>
      <c r="BK40" s="38"/>
      <c r="BL40" s="38"/>
      <c r="BM40" s="38"/>
    </row>
    <row r="41" spans="1:65" s="11" customFormat="1" ht="20.25" customHeight="1">
      <c r="A41" s="47"/>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6"/>
      <c r="AM41" s="47"/>
      <c r="AQ41" s="72"/>
      <c r="AR41" s="72"/>
      <c r="AS41" s="72"/>
      <c r="AT41" s="72"/>
      <c r="AU41" s="48"/>
      <c r="AV41" s="38"/>
      <c r="AW41" s="38"/>
      <c r="AX41" s="38"/>
      <c r="AY41" s="38"/>
      <c r="AZ41" s="38"/>
      <c r="BA41" s="38"/>
      <c r="BB41" s="38"/>
      <c r="BC41" s="38"/>
      <c r="BD41" s="38"/>
      <c r="BE41" s="38"/>
      <c r="BF41" s="38"/>
      <c r="BG41" s="38"/>
      <c r="BH41" s="38"/>
      <c r="BI41" s="38"/>
      <c r="BJ41" s="38"/>
      <c r="BK41" s="38"/>
      <c r="BL41" s="38"/>
      <c r="BM41" s="38"/>
    </row>
    <row r="42" spans="1:65" s="11" customFormat="1" ht="20.25" customHeight="1">
      <c r="A42" s="47"/>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6"/>
      <c r="AM42" s="47"/>
      <c r="AQ42" s="72"/>
      <c r="AR42" s="72"/>
      <c r="AS42" s="72"/>
      <c r="AT42" s="72"/>
      <c r="AU42" s="48"/>
      <c r="AV42" s="38"/>
      <c r="AW42" s="38"/>
      <c r="AX42" s="38"/>
      <c r="AY42" s="38"/>
      <c r="AZ42" s="38"/>
      <c r="BA42" s="38"/>
      <c r="BB42" s="38"/>
      <c r="BC42" s="38"/>
      <c r="BD42" s="38"/>
      <c r="BE42" s="38"/>
      <c r="BF42" s="38"/>
      <c r="BG42" s="38"/>
      <c r="BH42" s="38"/>
      <c r="BI42" s="38"/>
      <c r="BJ42" s="38"/>
      <c r="BK42" s="38"/>
      <c r="BL42" s="38"/>
      <c r="BM42" s="38"/>
    </row>
    <row r="43" spans="1:65" s="11" customFormat="1" ht="20.25" customHeight="1">
      <c r="A43" s="47"/>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M43" s="47"/>
      <c r="AQ43" s="72"/>
      <c r="AR43" s="72"/>
      <c r="AS43" s="72"/>
      <c r="AT43" s="72"/>
      <c r="AU43" s="48"/>
      <c r="AV43" s="38"/>
      <c r="AW43" s="38"/>
      <c r="AX43" s="38"/>
      <c r="AY43" s="38"/>
      <c r="AZ43" s="38"/>
      <c r="BA43" s="38"/>
      <c r="BB43" s="38"/>
      <c r="BC43" s="38"/>
      <c r="BD43" s="38"/>
      <c r="BE43" s="38"/>
      <c r="BF43" s="38"/>
      <c r="BG43" s="38"/>
      <c r="BH43" s="38"/>
      <c r="BI43" s="38"/>
      <c r="BJ43" s="38"/>
      <c r="BK43" s="38"/>
      <c r="BL43" s="38"/>
      <c r="BM43" s="38"/>
    </row>
    <row r="44" spans="1:65" s="11" customFormat="1" ht="20.25" customHeight="1">
      <c r="A44" s="47"/>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6"/>
      <c r="AM44" s="47"/>
      <c r="AQ44" s="72"/>
      <c r="AR44" s="72"/>
      <c r="AS44" s="72"/>
      <c r="AT44" s="72"/>
      <c r="AU44" s="48"/>
      <c r="AV44" s="38"/>
      <c r="AW44" s="38"/>
      <c r="AX44" s="38"/>
      <c r="AY44" s="38"/>
      <c r="AZ44" s="38"/>
      <c r="BA44" s="38"/>
      <c r="BB44" s="38"/>
      <c r="BC44" s="38"/>
      <c r="BD44" s="38"/>
      <c r="BE44" s="38"/>
      <c r="BF44" s="38"/>
      <c r="BG44" s="38"/>
      <c r="BH44" s="38"/>
      <c r="BI44" s="38"/>
      <c r="BJ44" s="38"/>
      <c r="BK44" s="38"/>
      <c r="BL44" s="38"/>
      <c r="BM44" s="38"/>
    </row>
    <row r="45" spans="1:65" s="11" customFormat="1" ht="20.25" customHeight="1">
      <c r="A45" s="47"/>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6"/>
      <c r="AM45" s="47"/>
      <c r="AQ45" s="72"/>
      <c r="AR45" s="72"/>
      <c r="AS45" s="72"/>
      <c r="AT45" s="72"/>
      <c r="AU45" s="48"/>
      <c r="AV45" s="38"/>
      <c r="AW45" s="38"/>
      <c r="AX45" s="38"/>
      <c r="AY45" s="38"/>
      <c r="AZ45" s="38"/>
      <c r="BA45" s="38"/>
      <c r="BB45" s="38"/>
      <c r="BC45" s="38"/>
      <c r="BD45" s="38"/>
      <c r="BE45" s="38"/>
      <c r="BF45" s="38"/>
      <c r="BG45" s="38"/>
      <c r="BH45" s="38"/>
      <c r="BI45" s="38"/>
      <c r="BJ45" s="38"/>
      <c r="BK45" s="38"/>
      <c r="BL45" s="38"/>
      <c r="BM45" s="38"/>
    </row>
    <row r="46" spans="1:65" s="11" customFormat="1" ht="20.25" customHeight="1">
      <c r="A46" s="47"/>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6"/>
      <c r="AM46" s="47"/>
      <c r="AQ46" s="72"/>
      <c r="AR46" s="72"/>
      <c r="AS46" s="72"/>
      <c r="AT46" s="72"/>
      <c r="AU46" s="48"/>
      <c r="AV46" s="38"/>
      <c r="AW46" s="38"/>
      <c r="AX46" s="38"/>
      <c r="AY46" s="38"/>
      <c r="AZ46" s="38"/>
      <c r="BA46" s="38"/>
      <c r="BB46" s="38"/>
      <c r="BC46" s="38"/>
      <c r="BD46" s="38"/>
      <c r="BE46" s="38"/>
      <c r="BF46" s="38"/>
      <c r="BG46" s="38"/>
      <c r="BH46" s="38"/>
      <c r="BI46" s="38"/>
      <c r="BJ46" s="38"/>
      <c r="BK46" s="38"/>
      <c r="BL46" s="38"/>
      <c r="BM46" s="38"/>
    </row>
    <row r="47" spans="1:65" s="11" customFormat="1" ht="20.25" customHeight="1">
      <c r="A47" s="47"/>
      <c r="D47" s="107"/>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9"/>
      <c r="AM47" s="47"/>
      <c r="AQ47" s="72"/>
      <c r="AR47" s="72"/>
      <c r="AS47" s="72"/>
      <c r="AT47" s="72"/>
      <c r="AU47" s="48"/>
      <c r="AV47" s="38"/>
      <c r="AW47" s="38"/>
      <c r="AX47" s="38"/>
      <c r="AY47" s="38"/>
      <c r="AZ47" s="38"/>
      <c r="BA47" s="38"/>
      <c r="BB47" s="38"/>
      <c r="BC47" s="38"/>
      <c r="BD47" s="38"/>
      <c r="BE47" s="38"/>
      <c r="BF47" s="38"/>
      <c r="BG47" s="38"/>
      <c r="BH47" s="38"/>
      <c r="BI47" s="38"/>
      <c r="BJ47" s="38"/>
      <c r="BK47" s="38"/>
      <c r="BL47" s="38"/>
      <c r="BM47" s="38"/>
    </row>
    <row r="48" spans="1:65" ht="15" customHeight="1">
      <c r="AI48" s="3" t="s">
        <v>36</v>
      </c>
    </row>
  </sheetData>
  <mergeCells count="74">
    <mergeCell ref="AQ3:BH4"/>
    <mergeCell ref="F34:AG34"/>
    <mergeCell ref="F35:AG35"/>
    <mergeCell ref="F36:AG36"/>
    <mergeCell ref="F37:AG37"/>
    <mergeCell ref="F26:AG26"/>
    <mergeCell ref="F27:AG27"/>
    <mergeCell ref="F28:AG28"/>
    <mergeCell ref="F29:AG29"/>
    <mergeCell ref="F30:AG30"/>
    <mergeCell ref="AH27:AI27"/>
    <mergeCell ref="AH28:AI28"/>
    <mergeCell ref="AH29:AI29"/>
    <mergeCell ref="AH30:AI30"/>
    <mergeCell ref="F33:AG33"/>
    <mergeCell ref="AU14:BH14"/>
    <mergeCell ref="AD5:AK5"/>
    <mergeCell ref="V12:AJ12"/>
    <mergeCell ref="AQ14:AT14"/>
    <mergeCell ref="AQ12:AT12"/>
    <mergeCell ref="AH26:AI26"/>
    <mergeCell ref="AQ20:AT20"/>
    <mergeCell ref="V15:AJ15"/>
    <mergeCell ref="AQ15:AT15"/>
    <mergeCell ref="AQ8:BH8"/>
    <mergeCell ref="AQ9:AT9"/>
    <mergeCell ref="AU9:BH9"/>
    <mergeCell ref="AQ10:AT10"/>
    <mergeCell ref="AU10:BH10"/>
    <mergeCell ref="AQ21:AT21"/>
    <mergeCell ref="AU21:BH21"/>
    <mergeCell ref="D21:AK21"/>
    <mergeCell ref="P32:U32"/>
    <mergeCell ref="D40:AK47"/>
    <mergeCell ref="AH33:AI33"/>
    <mergeCell ref="AH34:AI34"/>
    <mergeCell ref="AH35:AI35"/>
    <mergeCell ref="AH36:AI36"/>
    <mergeCell ref="AH37:AI37"/>
    <mergeCell ref="AQ40:AT47"/>
    <mergeCell ref="AU20:BH20"/>
    <mergeCell ref="D10:Q10"/>
    <mergeCell ref="AQ17:BH17"/>
    <mergeCell ref="AQ18:AT18"/>
    <mergeCell ref="AU18:BH18"/>
    <mergeCell ref="AQ19:AT19"/>
    <mergeCell ref="AU19:BH19"/>
    <mergeCell ref="AU12:BH12"/>
    <mergeCell ref="D18:AJ18"/>
    <mergeCell ref="D19:AK19"/>
    <mergeCell ref="D20:AK20"/>
    <mergeCell ref="AU15:BH15"/>
    <mergeCell ref="D11:Q11"/>
    <mergeCell ref="R11:S11"/>
    <mergeCell ref="AQ11:AT11"/>
    <mergeCell ref="D7:I7"/>
    <mergeCell ref="D8:S8"/>
    <mergeCell ref="D9:S9"/>
    <mergeCell ref="V9:AJ9"/>
    <mergeCell ref="V10:AJ10"/>
    <mergeCell ref="V8:AJ8"/>
    <mergeCell ref="AU11:BH11"/>
    <mergeCell ref="AQ13:AT13"/>
    <mergeCell ref="AU13:BH13"/>
    <mergeCell ref="V13:AJ13"/>
    <mergeCell ref="V14:AJ14"/>
    <mergeCell ref="AQ22:AT22"/>
    <mergeCell ref="AU22:BH22"/>
    <mergeCell ref="AQ23:AT23"/>
    <mergeCell ref="AU23:BH23"/>
    <mergeCell ref="AQ33:AT37"/>
    <mergeCell ref="AQ26:AT30"/>
    <mergeCell ref="AQ24:AT24"/>
    <mergeCell ref="AU24:BH24"/>
  </mergeCells>
  <phoneticPr fontId="1"/>
  <dataValidations count="2">
    <dataValidation type="list" allowBlank="1" showInputMessage="1" showErrorMessage="1" sqref="AU14:BH14">
      <formula1>"様,御中"</formula1>
    </dataValidation>
    <dataValidation type="list" allowBlank="1" showInputMessage="1" showErrorMessage="1" sqref="AJ26:AJ30 AJ33:AJ37">
      <formula1>"部,枚"</formula1>
    </dataValidation>
  </dataValidations>
  <printOptions horizontalCentered="1"/>
  <pageMargins left="0.19685039370078741" right="0.19685039370078741" top="0.31496062992125984" bottom="0.31496062992125984"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sheetPr>
    <tabColor rgb="FFFFFF00"/>
    <pageSetUpPr fitToPage="1"/>
  </sheetPr>
  <dimension ref="A1:BM51"/>
  <sheetViews>
    <sheetView showGridLines="0" zoomScale="70" zoomScaleNormal="70" workbookViewId="0"/>
  </sheetViews>
  <sheetFormatPr defaultColWidth="2.625" defaultRowHeight="15.75"/>
  <cols>
    <col min="1" max="1" width="10.625" style="46" customWidth="1"/>
    <col min="2" max="2" width="2.25" style="3" customWidth="1"/>
    <col min="3" max="3" width="2.625" style="3" customWidth="1"/>
    <col min="4" max="21" width="2.625" style="3"/>
    <col min="22" max="22" width="3" style="3" bestFit="1" customWidth="1"/>
    <col min="23" max="35" width="2.625" style="3"/>
    <col min="36" max="36" width="2.625" style="3" customWidth="1"/>
    <col min="37" max="37" width="1.625" style="3" customWidth="1"/>
    <col min="38" max="38" width="2.625" style="3" customWidth="1"/>
    <col min="39" max="39" width="10.625" style="46" customWidth="1"/>
    <col min="40" max="42" width="2.625" style="3" customWidth="1"/>
    <col min="43" max="61" width="2.625" style="38"/>
    <col min="62" max="65" width="2.625" style="39"/>
    <col min="66" max="16384" width="2.625" style="3"/>
  </cols>
  <sheetData>
    <row r="1" spans="1:65">
      <c r="A1" s="146"/>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6"/>
    </row>
    <row r="2" spans="1:65" s="1" customFormat="1" ht="4.5" customHeight="1">
      <c r="A2" s="148"/>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8"/>
      <c r="AQ2" s="38"/>
      <c r="AR2" s="38"/>
      <c r="AS2" s="38"/>
      <c r="AT2" s="38"/>
      <c r="AU2" s="38"/>
      <c r="AV2" s="38"/>
      <c r="AW2" s="38"/>
      <c r="AX2" s="38"/>
      <c r="AY2" s="38"/>
      <c r="AZ2" s="38"/>
      <c r="BA2" s="38"/>
      <c r="BB2" s="38"/>
      <c r="BC2" s="38"/>
      <c r="BD2" s="38"/>
      <c r="BE2" s="38"/>
      <c r="BF2" s="38"/>
      <c r="BG2" s="38"/>
      <c r="BH2" s="38"/>
      <c r="BI2" s="38"/>
      <c r="BJ2" s="39"/>
      <c r="BK2" s="39"/>
      <c r="BL2" s="39"/>
      <c r="BM2" s="39"/>
    </row>
    <row r="3" spans="1:65" s="1" customFormat="1" ht="16.5" customHeight="1">
      <c r="A3" s="148"/>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8"/>
      <c r="AQ3" s="122" t="s">
        <v>84</v>
      </c>
      <c r="AR3" s="122"/>
      <c r="AS3" s="122"/>
      <c r="AT3" s="122"/>
      <c r="AU3" s="122"/>
      <c r="AV3" s="122"/>
      <c r="AW3" s="122"/>
      <c r="AX3" s="122"/>
      <c r="AY3" s="122"/>
      <c r="AZ3" s="122"/>
      <c r="BA3" s="122"/>
      <c r="BB3" s="122"/>
      <c r="BC3" s="122"/>
      <c r="BD3" s="122"/>
      <c r="BE3" s="122"/>
      <c r="BF3" s="122"/>
      <c r="BG3" s="122"/>
      <c r="BH3" s="122"/>
      <c r="BI3" s="38"/>
      <c r="BJ3" s="39"/>
      <c r="BK3" s="39"/>
      <c r="BL3" s="39"/>
      <c r="BM3" s="39"/>
    </row>
    <row r="4" spans="1:65" s="1" customFormat="1" ht="9" customHeight="1">
      <c r="A4" s="148"/>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8"/>
      <c r="AQ4" s="122"/>
      <c r="AR4" s="122"/>
      <c r="AS4" s="122"/>
      <c r="AT4" s="122"/>
      <c r="AU4" s="122"/>
      <c r="AV4" s="122"/>
      <c r="AW4" s="122"/>
      <c r="AX4" s="122"/>
      <c r="AY4" s="122"/>
      <c r="AZ4" s="122"/>
      <c r="BA4" s="122"/>
      <c r="BB4" s="122"/>
      <c r="BC4" s="122"/>
      <c r="BD4" s="122"/>
      <c r="BE4" s="122"/>
      <c r="BF4" s="122"/>
      <c r="BG4" s="122"/>
      <c r="BH4" s="122"/>
      <c r="BI4" s="38"/>
      <c r="BJ4" s="39"/>
      <c r="BK4" s="39"/>
      <c r="BL4" s="39"/>
      <c r="BM4" s="39"/>
    </row>
    <row r="5" spans="1:65" s="1" customFormat="1" ht="18" customHeight="1">
      <c r="A5" s="148"/>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50" t="str">
        <f ca="1">"令和"&amp;IF(YEAR(TODAY())-2018=1,"元",YEAR(TODAY())-2018)&amp;"年 "&amp;MONTH(TODAY())&amp;"月 "&amp;DAY(TODAY())&amp;"日"</f>
        <v>令和2年 11月 4日</v>
      </c>
      <c r="AE5" s="150" t="str">
        <f t="shared" ref="AE5:AK5" ca="1" si="0">IF(TODAY()&lt;=43585,TODAY(),"令和"&amp;IF(YEAR(TODAY())-2018=1,"元",YEAR(TODAY())-2018)&amp;"年"&amp;MONTH(TODAY())&amp;"月"&amp;DAY(TODAY())&amp;"日")</f>
        <v>令和2年11月4日</v>
      </c>
      <c r="AF5" s="150" t="str">
        <f t="shared" ca="1" si="0"/>
        <v>令和2年11月4日</v>
      </c>
      <c r="AG5" s="150" t="str">
        <f t="shared" ca="1" si="0"/>
        <v>令和2年11月4日</v>
      </c>
      <c r="AH5" s="150" t="str">
        <f t="shared" ca="1" si="0"/>
        <v>令和2年11月4日</v>
      </c>
      <c r="AI5" s="150" t="str">
        <f t="shared" ca="1" si="0"/>
        <v>令和2年11月4日</v>
      </c>
      <c r="AJ5" s="150" t="str">
        <f t="shared" ca="1" si="0"/>
        <v>令和2年11月4日</v>
      </c>
      <c r="AK5" s="150" t="str">
        <f t="shared" ca="1" si="0"/>
        <v>令和2年11月4日</v>
      </c>
      <c r="AL5" s="149"/>
      <c r="AM5" s="148"/>
      <c r="AQ5" s="42" t="s">
        <v>79</v>
      </c>
      <c r="AR5" s="38"/>
      <c r="AS5" s="38"/>
      <c r="AT5" s="38"/>
      <c r="AU5" s="38"/>
      <c r="AV5" s="38"/>
      <c r="AW5" s="38"/>
      <c r="AX5" s="38"/>
      <c r="AY5" s="38"/>
      <c r="AZ5" s="38"/>
      <c r="BA5" s="38"/>
      <c r="BB5" s="38"/>
      <c r="BC5" s="38"/>
      <c r="BD5" s="38"/>
      <c r="BE5" s="38"/>
      <c r="BF5" s="38"/>
      <c r="BG5" s="38"/>
      <c r="BH5" s="38"/>
      <c r="BI5" s="38"/>
      <c r="BJ5" s="39"/>
      <c r="BK5" s="39"/>
      <c r="BL5" s="39"/>
      <c r="BM5" s="39"/>
    </row>
    <row r="6" spans="1:65" s="1" customFormat="1" ht="18" customHeight="1">
      <c r="A6" s="148"/>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8"/>
      <c r="AQ6" s="43" t="s">
        <v>70</v>
      </c>
      <c r="BJ6" s="39"/>
      <c r="BK6" s="39"/>
      <c r="BL6" s="39"/>
    </row>
    <row r="7" spans="1:65" s="1" customFormat="1" ht="18" customHeight="1">
      <c r="A7" s="148"/>
      <c r="B7" s="149"/>
      <c r="C7" s="149"/>
      <c r="D7" s="151" t="str">
        <f>IF(AU9="","","〒"&amp;AU9)</f>
        <v/>
      </c>
      <c r="E7" s="151"/>
      <c r="F7" s="151"/>
      <c r="G7" s="151"/>
      <c r="H7" s="151"/>
      <c r="I7" s="151"/>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49"/>
      <c r="AM7" s="148"/>
      <c r="AQ7" s="43" t="s">
        <v>71</v>
      </c>
      <c r="BJ7" s="39"/>
      <c r="BK7" s="39"/>
      <c r="BL7" s="39"/>
    </row>
    <row r="8" spans="1:65" s="1" customFormat="1" ht="18" customHeight="1">
      <c r="A8" s="148"/>
      <c r="B8" s="149"/>
      <c r="C8" s="149"/>
      <c r="D8" s="153" t="str">
        <f>IF(AU10="","",AU10)</f>
        <v/>
      </c>
      <c r="E8" s="153"/>
      <c r="F8" s="153"/>
      <c r="G8" s="153"/>
      <c r="H8" s="153"/>
      <c r="I8" s="153"/>
      <c r="J8" s="153"/>
      <c r="K8" s="153"/>
      <c r="L8" s="153"/>
      <c r="M8" s="153"/>
      <c r="N8" s="153"/>
      <c r="O8" s="153"/>
      <c r="P8" s="153"/>
      <c r="Q8" s="153"/>
      <c r="R8" s="153"/>
      <c r="S8" s="153"/>
      <c r="T8" s="152"/>
      <c r="U8" s="152"/>
      <c r="V8" s="154" t="s">
        <v>24</v>
      </c>
      <c r="W8" s="155"/>
      <c r="X8" s="155"/>
      <c r="Y8" s="155"/>
      <c r="Z8" s="155"/>
      <c r="AA8" s="155"/>
      <c r="AB8" s="155"/>
      <c r="AC8" s="155"/>
      <c r="AD8" s="155"/>
      <c r="AE8" s="155"/>
      <c r="AF8" s="155"/>
      <c r="AG8" s="155"/>
      <c r="AH8" s="155"/>
      <c r="AI8" s="155"/>
      <c r="AJ8" s="156"/>
      <c r="AK8" s="152"/>
      <c r="AL8" s="149"/>
      <c r="AM8" s="148"/>
      <c r="AQ8" s="120" t="s">
        <v>25</v>
      </c>
      <c r="AR8" s="120"/>
      <c r="AS8" s="120"/>
      <c r="AT8" s="120"/>
      <c r="AU8" s="120"/>
      <c r="AV8" s="120"/>
      <c r="AW8" s="120"/>
      <c r="AX8" s="120"/>
      <c r="AY8" s="120"/>
      <c r="AZ8" s="120"/>
      <c r="BA8" s="120"/>
      <c r="BB8" s="120"/>
      <c r="BC8" s="120"/>
      <c r="BD8" s="120"/>
      <c r="BE8" s="120"/>
      <c r="BF8" s="120"/>
      <c r="BG8" s="120"/>
      <c r="BH8" s="120"/>
      <c r="BI8" s="38"/>
      <c r="BJ8" s="39"/>
      <c r="BK8" s="39"/>
      <c r="BL8" s="39"/>
    </row>
    <row r="9" spans="1:65" s="1" customFormat="1" ht="18" customHeight="1">
      <c r="A9" s="148"/>
      <c r="B9" s="149"/>
      <c r="C9" s="149"/>
      <c r="D9" s="153" t="str">
        <f>IF(AU11="","",AU11)</f>
        <v/>
      </c>
      <c r="E9" s="153"/>
      <c r="F9" s="153"/>
      <c r="G9" s="153"/>
      <c r="H9" s="153"/>
      <c r="I9" s="153"/>
      <c r="J9" s="153"/>
      <c r="K9" s="153"/>
      <c r="L9" s="153"/>
      <c r="M9" s="153"/>
      <c r="N9" s="153"/>
      <c r="O9" s="153"/>
      <c r="P9" s="153"/>
      <c r="Q9" s="153"/>
      <c r="R9" s="153"/>
      <c r="S9" s="153"/>
      <c r="T9" s="152"/>
      <c r="U9" s="152"/>
      <c r="V9" s="157" t="str">
        <f>IF(AU18="","",AU18)</f>
        <v/>
      </c>
      <c r="W9" s="158"/>
      <c r="X9" s="158"/>
      <c r="Y9" s="158"/>
      <c r="Z9" s="158"/>
      <c r="AA9" s="158"/>
      <c r="AB9" s="158"/>
      <c r="AC9" s="158"/>
      <c r="AD9" s="158"/>
      <c r="AE9" s="158"/>
      <c r="AF9" s="158"/>
      <c r="AG9" s="158"/>
      <c r="AH9" s="158"/>
      <c r="AI9" s="158"/>
      <c r="AJ9" s="159"/>
      <c r="AK9" s="152"/>
      <c r="AL9" s="149"/>
      <c r="AM9" s="148"/>
      <c r="AP9" s="1" t="s">
        <v>43</v>
      </c>
      <c r="AQ9" s="70" t="s">
        <v>16</v>
      </c>
      <c r="AR9" s="70"/>
      <c r="AS9" s="70"/>
      <c r="AT9" s="70"/>
      <c r="AU9" s="71"/>
      <c r="AV9" s="71"/>
      <c r="AW9" s="71"/>
      <c r="AX9" s="71"/>
      <c r="AY9" s="71"/>
      <c r="AZ9" s="71"/>
      <c r="BA9" s="71"/>
      <c r="BB9" s="71"/>
      <c r="BC9" s="71"/>
      <c r="BD9" s="71"/>
      <c r="BE9" s="71"/>
      <c r="BF9" s="71"/>
      <c r="BG9" s="71"/>
      <c r="BH9" s="71"/>
      <c r="BI9" s="38" t="s">
        <v>21</v>
      </c>
      <c r="BJ9" s="39"/>
      <c r="BK9" s="39"/>
      <c r="BL9" s="39"/>
    </row>
    <row r="10" spans="1:65" s="1" customFormat="1" ht="18" customHeight="1">
      <c r="A10" s="148"/>
      <c r="B10" s="149"/>
      <c r="C10" s="149"/>
      <c r="D10" s="160" t="str">
        <f>IF(AU12="","",AU12)</f>
        <v/>
      </c>
      <c r="E10" s="160"/>
      <c r="F10" s="160"/>
      <c r="G10" s="160"/>
      <c r="H10" s="160"/>
      <c r="I10" s="160"/>
      <c r="J10" s="160"/>
      <c r="K10" s="160"/>
      <c r="L10" s="160"/>
      <c r="M10" s="160"/>
      <c r="N10" s="160"/>
      <c r="O10" s="160"/>
      <c r="P10" s="160"/>
      <c r="Q10" s="160"/>
      <c r="R10" s="161"/>
      <c r="S10" s="152"/>
      <c r="T10" s="152"/>
      <c r="U10" s="152"/>
      <c r="V10" s="162" t="str">
        <f>IF(AU24="","","担当： "&amp;AU24)</f>
        <v/>
      </c>
      <c r="W10" s="163"/>
      <c r="X10" s="163"/>
      <c r="Y10" s="163"/>
      <c r="Z10" s="163"/>
      <c r="AA10" s="163"/>
      <c r="AB10" s="163"/>
      <c r="AC10" s="163"/>
      <c r="AD10" s="163"/>
      <c r="AE10" s="163"/>
      <c r="AF10" s="163"/>
      <c r="AG10" s="163"/>
      <c r="AH10" s="163"/>
      <c r="AI10" s="163"/>
      <c r="AJ10" s="164"/>
      <c r="AK10" s="152"/>
      <c r="AL10" s="149"/>
      <c r="AM10" s="148"/>
      <c r="AP10" s="1" t="s">
        <v>44</v>
      </c>
      <c r="AQ10" s="70" t="s">
        <v>17</v>
      </c>
      <c r="AR10" s="70"/>
      <c r="AS10" s="70"/>
      <c r="AT10" s="70"/>
      <c r="AU10" s="73"/>
      <c r="AV10" s="73"/>
      <c r="AW10" s="73"/>
      <c r="AX10" s="73"/>
      <c r="AY10" s="73"/>
      <c r="AZ10" s="73"/>
      <c r="BA10" s="73"/>
      <c r="BB10" s="73"/>
      <c r="BC10" s="73"/>
      <c r="BD10" s="73"/>
      <c r="BE10" s="73"/>
      <c r="BF10" s="73"/>
      <c r="BG10" s="73"/>
      <c r="BH10" s="73"/>
      <c r="BI10" s="38"/>
      <c r="BJ10" s="39"/>
      <c r="BK10" s="39"/>
      <c r="BL10" s="39"/>
    </row>
    <row r="11" spans="1:65" s="1" customFormat="1" ht="18" customHeight="1">
      <c r="A11" s="148"/>
      <c r="B11" s="149"/>
      <c r="C11" s="149"/>
      <c r="D11" s="160" t="str">
        <f>IF(AU13="","",AU13)</f>
        <v/>
      </c>
      <c r="E11" s="160"/>
      <c r="F11" s="160"/>
      <c r="G11" s="160"/>
      <c r="H11" s="160"/>
      <c r="I11" s="160"/>
      <c r="J11" s="160"/>
      <c r="K11" s="160"/>
      <c r="L11" s="160"/>
      <c r="M11" s="160"/>
      <c r="N11" s="160"/>
      <c r="O11" s="160"/>
      <c r="P11" s="160"/>
      <c r="Q11" s="160"/>
      <c r="R11" s="165" t="str">
        <f>IF(AU14="","",AU14)</f>
        <v/>
      </c>
      <c r="S11" s="165"/>
      <c r="T11" s="152"/>
      <c r="U11" s="152"/>
      <c r="V11" s="166" t="str">
        <f>IF(AU19="","","〒"&amp;AU19)</f>
        <v/>
      </c>
      <c r="W11" s="167"/>
      <c r="X11" s="167"/>
      <c r="Y11" s="167"/>
      <c r="Z11" s="167"/>
      <c r="AA11" s="167"/>
      <c r="AB11" s="167"/>
      <c r="AC11" s="167"/>
      <c r="AD11" s="167"/>
      <c r="AE11" s="167"/>
      <c r="AF11" s="167"/>
      <c r="AG11" s="167"/>
      <c r="AH11" s="167"/>
      <c r="AI11" s="167"/>
      <c r="AJ11" s="168"/>
      <c r="AK11" s="152"/>
      <c r="AL11" s="149"/>
      <c r="AM11" s="148"/>
      <c r="AP11" s="1" t="s">
        <v>45</v>
      </c>
      <c r="AQ11" s="70" t="s">
        <v>18</v>
      </c>
      <c r="AR11" s="70"/>
      <c r="AS11" s="70"/>
      <c r="AT11" s="70"/>
      <c r="AU11" s="73"/>
      <c r="AV11" s="73"/>
      <c r="AW11" s="73"/>
      <c r="AX11" s="73"/>
      <c r="AY11" s="73"/>
      <c r="AZ11" s="73"/>
      <c r="BA11" s="73"/>
      <c r="BB11" s="73"/>
      <c r="BC11" s="73"/>
      <c r="BD11" s="73"/>
      <c r="BE11" s="73"/>
      <c r="BF11" s="73"/>
      <c r="BG11" s="73"/>
      <c r="BH11" s="73"/>
      <c r="BI11" s="38"/>
      <c r="BJ11" s="39"/>
      <c r="BK11" s="39"/>
      <c r="BL11" s="39"/>
    </row>
    <row r="12" spans="1:65" s="1" customFormat="1" ht="18" customHeight="1">
      <c r="A12" s="148"/>
      <c r="B12" s="149"/>
      <c r="C12" s="149"/>
      <c r="D12" s="152"/>
      <c r="E12" s="152"/>
      <c r="F12" s="152"/>
      <c r="G12" s="152"/>
      <c r="H12" s="152"/>
      <c r="I12" s="152"/>
      <c r="J12" s="152"/>
      <c r="K12" s="152"/>
      <c r="L12" s="152"/>
      <c r="M12" s="152"/>
      <c r="N12" s="152"/>
      <c r="O12" s="152"/>
      <c r="P12" s="152"/>
      <c r="Q12" s="152"/>
      <c r="R12" s="152"/>
      <c r="S12" s="152"/>
      <c r="T12" s="152"/>
      <c r="U12" s="152"/>
      <c r="V12" s="169" t="str">
        <f>IF(AU20="","",AU20)</f>
        <v/>
      </c>
      <c r="W12" s="170"/>
      <c r="X12" s="170"/>
      <c r="Y12" s="170"/>
      <c r="Z12" s="170"/>
      <c r="AA12" s="170"/>
      <c r="AB12" s="170"/>
      <c r="AC12" s="170"/>
      <c r="AD12" s="170"/>
      <c r="AE12" s="170"/>
      <c r="AF12" s="170"/>
      <c r="AG12" s="170"/>
      <c r="AH12" s="170"/>
      <c r="AI12" s="170"/>
      <c r="AJ12" s="171"/>
      <c r="AK12" s="152"/>
      <c r="AL12" s="149"/>
      <c r="AM12" s="148"/>
      <c r="AP12" s="1" t="s">
        <v>46</v>
      </c>
      <c r="AQ12" s="117" t="s">
        <v>28</v>
      </c>
      <c r="AR12" s="118"/>
      <c r="AS12" s="118"/>
      <c r="AT12" s="119"/>
      <c r="AU12" s="74"/>
      <c r="AV12" s="75"/>
      <c r="AW12" s="75"/>
      <c r="AX12" s="75"/>
      <c r="AY12" s="75"/>
      <c r="AZ12" s="75"/>
      <c r="BA12" s="75"/>
      <c r="BB12" s="75"/>
      <c r="BC12" s="75"/>
      <c r="BD12" s="75"/>
      <c r="BE12" s="75"/>
      <c r="BF12" s="75"/>
      <c r="BG12" s="75"/>
      <c r="BH12" s="76"/>
      <c r="BI12" s="38"/>
      <c r="BJ12" s="39"/>
      <c r="BK12" s="39"/>
      <c r="BL12" s="39"/>
    </row>
    <row r="13" spans="1:65" s="1" customFormat="1" ht="18" customHeight="1">
      <c r="A13" s="148"/>
      <c r="B13" s="149"/>
      <c r="C13" s="149"/>
      <c r="D13" s="152"/>
      <c r="E13" s="152"/>
      <c r="F13" s="152"/>
      <c r="G13" s="152"/>
      <c r="H13" s="152"/>
      <c r="I13" s="152"/>
      <c r="J13" s="152"/>
      <c r="K13" s="152"/>
      <c r="L13" s="152"/>
      <c r="M13" s="152"/>
      <c r="N13" s="152"/>
      <c r="O13" s="152"/>
      <c r="P13" s="152"/>
      <c r="Q13" s="152"/>
      <c r="R13" s="152"/>
      <c r="S13" s="152"/>
      <c r="T13" s="152"/>
      <c r="U13" s="152"/>
      <c r="V13" s="169" t="str">
        <f>IF(AU21="","",AU21)</f>
        <v/>
      </c>
      <c r="W13" s="170"/>
      <c r="X13" s="170"/>
      <c r="Y13" s="170"/>
      <c r="Z13" s="170"/>
      <c r="AA13" s="170"/>
      <c r="AB13" s="170"/>
      <c r="AC13" s="170"/>
      <c r="AD13" s="170"/>
      <c r="AE13" s="170"/>
      <c r="AF13" s="170"/>
      <c r="AG13" s="170"/>
      <c r="AH13" s="170"/>
      <c r="AI13" s="170"/>
      <c r="AJ13" s="171"/>
      <c r="AK13" s="152"/>
      <c r="AL13" s="149"/>
      <c r="AM13" s="148"/>
      <c r="AP13" s="1" t="s">
        <v>47</v>
      </c>
      <c r="AQ13" s="70" t="s">
        <v>19</v>
      </c>
      <c r="AR13" s="70"/>
      <c r="AS13" s="70"/>
      <c r="AT13" s="70"/>
      <c r="AU13" s="74"/>
      <c r="AV13" s="75"/>
      <c r="AW13" s="75"/>
      <c r="AX13" s="75"/>
      <c r="AY13" s="75"/>
      <c r="AZ13" s="75"/>
      <c r="BA13" s="75"/>
      <c r="BB13" s="75"/>
      <c r="BC13" s="75"/>
      <c r="BD13" s="75"/>
      <c r="BE13" s="75"/>
      <c r="BF13" s="75"/>
      <c r="BG13" s="75"/>
      <c r="BH13" s="76"/>
      <c r="BI13" s="38"/>
      <c r="BJ13" s="39"/>
      <c r="BK13" s="39"/>
      <c r="BL13" s="39"/>
    </row>
    <row r="14" spans="1:65" s="1" customFormat="1" ht="18" customHeight="1">
      <c r="A14" s="148"/>
      <c r="B14" s="149"/>
      <c r="C14" s="149"/>
      <c r="D14" s="152"/>
      <c r="E14" s="152"/>
      <c r="F14" s="152"/>
      <c r="G14" s="152"/>
      <c r="H14" s="152"/>
      <c r="I14" s="152"/>
      <c r="J14" s="152"/>
      <c r="K14" s="152"/>
      <c r="L14" s="152"/>
      <c r="M14" s="152"/>
      <c r="N14" s="152"/>
      <c r="O14" s="152"/>
      <c r="P14" s="152"/>
      <c r="Q14" s="152"/>
      <c r="R14" s="152"/>
      <c r="S14" s="152"/>
      <c r="T14" s="152"/>
      <c r="U14" s="152"/>
      <c r="V14" s="172" t="str">
        <f>IF(AU22="","","ＴＥＬ： "&amp;AU22)</f>
        <v/>
      </c>
      <c r="W14" s="173"/>
      <c r="X14" s="173"/>
      <c r="Y14" s="173"/>
      <c r="Z14" s="173"/>
      <c r="AA14" s="173"/>
      <c r="AB14" s="173"/>
      <c r="AC14" s="173"/>
      <c r="AD14" s="173"/>
      <c r="AE14" s="173"/>
      <c r="AF14" s="173"/>
      <c r="AG14" s="173"/>
      <c r="AH14" s="173"/>
      <c r="AI14" s="173"/>
      <c r="AJ14" s="174"/>
      <c r="AK14" s="152"/>
      <c r="AL14" s="149"/>
      <c r="AM14" s="148"/>
      <c r="AP14" s="1" t="s">
        <v>48</v>
      </c>
      <c r="AQ14" s="70" t="s">
        <v>20</v>
      </c>
      <c r="AR14" s="70"/>
      <c r="AS14" s="70"/>
      <c r="AT14" s="70"/>
      <c r="AU14" s="74"/>
      <c r="AV14" s="75"/>
      <c r="AW14" s="75"/>
      <c r="AX14" s="75"/>
      <c r="AY14" s="75"/>
      <c r="AZ14" s="75"/>
      <c r="BA14" s="75"/>
      <c r="BB14" s="75"/>
      <c r="BC14" s="75"/>
      <c r="BD14" s="75"/>
      <c r="BE14" s="75"/>
      <c r="BF14" s="75"/>
      <c r="BG14" s="75"/>
      <c r="BH14" s="76"/>
      <c r="BI14" s="38" t="s">
        <v>42</v>
      </c>
      <c r="BJ14" s="39"/>
      <c r="BK14" s="39"/>
      <c r="BL14" s="39"/>
    </row>
    <row r="15" spans="1:65" s="1" customFormat="1" ht="18" customHeight="1">
      <c r="A15" s="148"/>
      <c r="B15" s="149"/>
      <c r="C15" s="149"/>
      <c r="D15" s="152"/>
      <c r="E15" s="152"/>
      <c r="F15" s="152"/>
      <c r="G15" s="152"/>
      <c r="H15" s="152"/>
      <c r="I15" s="152"/>
      <c r="J15" s="152"/>
      <c r="K15" s="152"/>
      <c r="L15" s="152"/>
      <c r="M15" s="152"/>
      <c r="N15" s="152"/>
      <c r="O15" s="152"/>
      <c r="P15" s="152"/>
      <c r="Q15" s="152"/>
      <c r="R15" s="152"/>
      <c r="S15" s="152"/>
      <c r="T15" s="152"/>
      <c r="U15" s="152"/>
      <c r="V15" s="172" t="str">
        <f>IF(AU23="","","ＦＡＸ： "&amp;AU23)</f>
        <v/>
      </c>
      <c r="W15" s="173"/>
      <c r="X15" s="173"/>
      <c r="Y15" s="173"/>
      <c r="Z15" s="173"/>
      <c r="AA15" s="173"/>
      <c r="AB15" s="173"/>
      <c r="AC15" s="173"/>
      <c r="AD15" s="173"/>
      <c r="AE15" s="173"/>
      <c r="AF15" s="173"/>
      <c r="AG15" s="173"/>
      <c r="AH15" s="173"/>
      <c r="AI15" s="173"/>
      <c r="AJ15" s="174"/>
      <c r="AK15" s="152"/>
      <c r="AL15" s="149"/>
      <c r="AM15" s="148"/>
      <c r="AP15" s="1" t="s">
        <v>49</v>
      </c>
      <c r="AQ15" s="70" t="s">
        <v>27</v>
      </c>
      <c r="AR15" s="70"/>
      <c r="AS15" s="70"/>
      <c r="AT15" s="70"/>
      <c r="AU15" s="98"/>
      <c r="AV15" s="75"/>
      <c r="AW15" s="75"/>
      <c r="AX15" s="75"/>
      <c r="AY15" s="75"/>
      <c r="AZ15" s="75"/>
      <c r="BA15" s="75"/>
      <c r="BB15" s="75"/>
      <c r="BC15" s="75"/>
      <c r="BD15" s="75"/>
      <c r="BE15" s="75"/>
      <c r="BF15" s="75"/>
      <c r="BG15" s="75"/>
      <c r="BH15" s="76"/>
      <c r="BI15" s="38" t="s">
        <v>80</v>
      </c>
      <c r="BJ15" s="39"/>
      <c r="BK15" s="39"/>
      <c r="BL15" s="39"/>
    </row>
    <row r="16" spans="1:65" s="1" customFormat="1" ht="18" customHeight="1">
      <c r="A16" s="148"/>
      <c r="B16" s="149"/>
      <c r="C16" s="149"/>
      <c r="D16" s="152"/>
      <c r="E16" s="152"/>
      <c r="F16" s="152"/>
      <c r="G16" s="152"/>
      <c r="H16" s="152"/>
      <c r="I16" s="152"/>
      <c r="J16" s="152"/>
      <c r="K16" s="152"/>
      <c r="L16" s="152"/>
      <c r="M16" s="152"/>
      <c r="N16" s="152"/>
      <c r="O16" s="152"/>
      <c r="P16" s="152"/>
      <c r="Q16" s="152"/>
      <c r="R16" s="152"/>
      <c r="S16" s="152"/>
      <c r="T16" s="152"/>
      <c r="U16" s="152"/>
      <c r="V16" s="175" t="s">
        <v>0</v>
      </c>
      <c r="W16" s="175"/>
      <c r="X16" s="175"/>
      <c r="Y16" s="175"/>
      <c r="Z16" s="175"/>
      <c r="AA16" s="175"/>
      <c r="AB16" s="175"/>
      <c r="AC16" s="175"/>
      <c r="AD16" s="175"/>
      <c r="AE16" s="175"/>
      <c r="AF16" s="175"/>
      <c r="AG16" s="175"/>
      <c r="AH16" s="175"/>
      <c r="AI16" s="175"/>
      <c r="AJ16" s="175"/>
      <c r="AK16" s="152"/>
      <c r="AL16" s="149"/>
      <c r="AM16" s="148"/>
      <c r="AQ16" s="40"/>
      <c r="AR16" s="40"/>
      <c r="AS16" s="40"/>
      <c r="AT16" s="40"/>
      <c r="AU16" s="40"/>
      <c r="AV16" s="40"/>
      <c r="AW16" s="40"/>
      <c r="AX16" s="40"/>
      <c r="AY16" s="40"/>
      <c r="AZ16" s="40"/>
      <c r="BA16" s="40"/>
      <c r="BB16" s="40"/>
      <c r="BC16" s="40"/>
      <c r="BD16" s="40"/>
      <c r="BE16" s="40"/>
      <c r="BF16" s="40"/>
      <c r="BG16" s="40"/>
      <c r="BH16" s="40"/>
      <c r="BI16" s="38"/>
      <c r="BJ16" s="39"/>
      <c r="BK16" s="39"/>
      <c r="BL16" s="39"/>
    </row>
    <row r="17" spans="1:65" s="1" customFormat="1" ht="21" customHeight="1">
      <c r="A17" s="148"/>
      <c r="B17" s="149"/>
      <c r="C17" s="149"/>
      <c r="D17" s="152"/>
      <c r="E17" s="152"/>
      <c r="F17" s="152"/>
      <c r="G17" s="152"/>
      <c r="H17" s="152"/>
      <c r="I17" s="152"/>
      <c r="J17" s="152"/>
      <c r="K17" s="152"/>
      <c r="L17" s="152"/>
      <c r="M17" s="152"/>
      <c r="N17" s="152"/>
      <c r="O17" s="152"/>
      <c r="P17" s="152"/>
      <c r="Q17" s="152"/>
      <c r="R17" s="152"/>
      <c r="S17" s="152"/>
      <c r="T17" s="152"/>
      <c r="U17" s="152"/>
      <c r="V17" s="176" t="s">
        <v>0</v>
      </c>
      <c r="W17" s="152"/>
      <c r="X17" s="176" t="s">
        <v>0</v>
      </c>
      <c r="Y17" s="152"/>
      <c r="Z17" s="152"/>
      <c r="AA17" s="176"/>
      <c r="AB17" s="152"/>
      <c r="AC17" s="152"/>
      <c r="AD17" s="176" t="s">
        <v>0</v>
      </c>
      <c r="AE17" s="152"/>
      <c r="AF17" s="176" t="s">
        <v>0</v>
      </c>
      <c r="AG17" s="152"/>
      <c r="AH17" s="152"/>
      <c r="AI17" s="152"/>
      <c r="AJ17" s="152"/>
      <c r="AK17" s="152"/>
      <c r="AL17" s="149"/>
      <c r="AM17" s="148"/>
      <c r="AQ17" s="95" t="s">
        <v>26</v>
      </c>
      <c r="AR17" s="95"/>
      <c r="AS17" s="95"/>
      <c r="AT17" s="95"/>
      <c r="AU17" s="95"/>
      <c r="AV17" s="95"/>
      <c r="AW17" s="95"/>
      <c r="AX17" s="95"/>
      <c r="AY17" s="95"/>
      <c r="AZ17" s="95"/>
      <c r="BA17" s="95"/>
      <c r="BB17" s="95"/>
      <c r="BC17" s="95"/>
      <c r="BD17" s="95"/>
      <c r="BE17" s="95"/>
      <c r="BF17" s="95"/>
      <c r="BG17" s="95"/>
      <c r="BH17" s="95"/>
      <c r="BJ17" s="39"/>
      <c r="BK17" s="39"/>
      <c r="BL17" s="39"/>
    </row>
    <row r="18" spans="1:65" s="1" customFormat="1" ht="15" customHeight="1">
      <c r="A18" s="148"/>
      <c r="B18" s="149"/>
      <c r="C18" s="149"/>
      <c r="D18" s="177" t="s">
        <v>85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49"/>
      <c r="AL18" s="149"/>
      <c r="AM18" s="148"/>
      <c r="AP18" s="1" t="s">
        <v>56</v>
      </c>
      <c r="AQ18" s="70" t="s">
        <v>22</v>
      </c>
      <c r="AR18" s="70"/>
      <c r="AS18" s="70"/>
      <c r="AT18" s="70"/>
      <c r="AU18" s="71"/>
      <c r="AV18" s="71"/>
      <c r="AW18" s="71"/>
      <c r="AX18" s="71"/>
      <c r="AY18" s="71"/>
      <c r="AZ18" s="71"/>
      <c r="BA18" s="71"/>
      <c r="BB18" s="71"/>
      <c r="BC18" s="71"/>
      <c r="BD18" s="71"/>
      <c r="BE18" s="71"/>
      <c r="BF18" s="71"/>
      <c r="BG18" s="71"/>
      <c r="BH18" s="71"/>
      <c r="BJ18" s="39"/>
      <c r="BK18" s="39"/>
      <c r="BL18" s="39"/>
    </row>
    <row r="19" spans="1:65" s="1" customFormat="1" ht="18" customHeight="1">
      <c r="A19" s="148"/>
      <c r="B19" s="149"/>
      <c r="C19" s="149"/>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49"/>
      <c r="AM19" s="148"/>
      <c r="AP19" s="1" t="s">
        <v>57</v>
      </c>
      <c r="AQ19" s="70" t="s">
        <v>16</v>
      </c>
      <c r="AR19" s="70"/>
      <c r="AS19" s="70"/>
      <c r="AT19" s="70"/>
      <c r="AU19" s="71"/>
      <c r="AV19" s="71"/>
      <c r="AW19" s="71"/>
      <c r="AX19" s="71"/>
      <c r="AY19" s="71"/>
      <c r="AZ19" s="71"/>
      <c r="BA19" s="71"/>
      <c r="BB19" s="71"/>
      <c r="BC19" s="71"/>
      <c r="BD19" s="71"/>
      <c r="BE19" s="71"/>
      <c r="BF19" s="71"/>
      <c r="BG19" s="71"/>
      <c r="BH19" s="71"/>
      <c r="BJ19" s="39"/>
      <c r="BK19" s="39"/>
      <c r="BL19" s="39"/>
    </row>
    <row r="20" spans="1:65" s="1" customFormat="1" ht="18" customHeight="1">
      <c r="A20" s="148"/>
      <c r="B20" s="149"/>
      <c r="C20" s="149"/>
      <c r="D20" s="178" t="s">
        <v>86</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49"/>
      <c r="AM20" s="148"/>
      <c r="AP20" s="1" t="s">
        <v>58</v>
      </c>
      <c r="AQ20" s="70" t="s">
        <v>17</v>
      </c>
      <c r="AR20" s="70"/>
      <c r="AS20" s="70"/>
      <c r="AT20" s="70"/>
      <c r="AU20" s="73"/>
      <c r="AV20" s="73"/>
      <c r="AW20" s="73"/>
      <c r="AX20" s="73"/>
      <c r="AY20" s="73"/>
      <c r="AZ20" s="73"/>
      <c r="BA20" s="73"/>
      <c r="BB20" s="73"/>
      <c r="BC20" s="73"/>
      <c r="BD20" s="73"/>
      <c r="BE20" s="73"/>
      <c r="BF20" s="73"/>
      <c r="BG20" s="73"/>
      <c r="BH20" s="73"/>
      <c r="BJ20" s="39"/>
      <c r="BK20" s="39"/>
      <c r="BL20" s="39"/>
    </row>
    <row r="21" spans="1:65" s="1" customFormat="1" ht="18" customHeight="1">
      <c r="A21" s="148"/>
      <c r="B21" s="149"/>
      <c r="C21" s="149"/>
      <c r="D21" s="179" t="s">
        <v>87</v>
      </c>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49"/>
      <c r="AM21" s="148"/>
      <c r="AP21" s="1" t="s">
        <v>59</v>
      </c>
      <c r="AQ21" s="70" t="s">
        <v>18</v>
      </c>
      <c r="AR21" s="70"/>
      <c r="AS21" s="70"/>
      <c r="AT21" s="70"/>
      <c r="AU21" s="73"/>
      <c r="AV21" s="73"/>
      <c r="AW21" s="73"/>
      <c r="AX21" s="73"/>
      <c r="AY21" s="73"/>
      <c r="AZ21" s="73"/>
      <c r="BA21" s="73"/>
      <c r="BB21" s="73"/>
      <c r="BC21" s="73"/>
      <c r="BD21" s="73"/>
      <c r="BE21" s="73"/>
      <c r="BF21" s="73"/>
      <c r="BG21" s="73"/>
      <c r="BH21" s="73"/>
      <c r="BJ21" s="39"/>
      <c r="BK21" s="39"/>
      <c r="BL21" s="39"/>
    </row>
    <row r="22" spans="1:65" s="1" customFormat="1" ht="18" customHeight="1">
      <c r="A22" s="148"/>
      <c r="B22" s="149"/>
      <c r="C22" s="149"/>
      <c r="D22" s="152" t="s">
        <v>88</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49"/>
      <c r="AM22" s="148"/>
      <c r="AP22" s="1" t="s">
        <v>60</v>
      </c>
      <c r="AQ22" s="70" t="s">
        <v>38</v>
      </c>
      <c r="AR22" s="70"/>
      <c r="AS22" s="70"/>
      <c r="AT22" s="70"/>
      <c r="AU22" s="71"/>
      <c r="AV22" s="71"/>
      <c r="AW22" s="71"/>
      <c r="AX22" s="71"/>
      <c r="AY22" s="71"/>
      <c r="AZ22" s="71"/>
      <c r="BA22" s="71"/>
      <c r="BB22" s="71"/>
      <c r="BC22" s="71"/>
      <c r="BD22" s="71"/>
      <c r="BE22" s="71"/>
      <c r="BF22" s="71"/>
      <c r="BG22" s="71"/>
      <c r="BH22" s="71"/>
      <c r="BJ22" s="39"/>
      <c r="BK22" s="39"/>
      <c r="BL22" s="39"/>
    </row>
    <row r="23" spans="1:65" s="1" customFormat="1" ht="18" customHeight="1">
      <c r="A23" s="148"/>
      <c r="B23" s="149"/>
      <c r="C23" s="149"/>
      <c r="D23" s="149" t="s">
        <v>89</v>
      </c>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49"/>
      <c r="AL23" s="149"/>
      <c r="AM23" s="148"/>
      <c r="AP23" s="1" t="s">
        <v>61</v>
      </c>
      <c r="AQ23" s="70" t="s">
        <v>37</v>
      </c>
      <c r="AR23" s="70"/>
      <c r="AS23" s="70"/>
      <c r="AT23" s="70"/>
      <c r="AU23" s="71"/>
      <c r="AV23" s="71"/>
      <c r="AW23" s="71"/>
      <c r="AX23" s="71"/>
      <c r="AY23" s="71"/>
      <c r="AZ23" s="71"/>
      <c r="BA23" s="71"/>
      <c r="BB23" s="71"/>
      <c r="BC23" s="71"/>
      <c r="BD23" s="71"/>
      <c r="BE23" s="71"/>
      <c r="BF23" s="71"/>
      <c r="BG23" s="71"/>
      <c r="BH23" s="71"/>
      <c r="BJ23" s="39"/>
      <c r="BK23" s="39"/>
      <c r="BL23" s="39"/>
      <c r="BM23" s="39"/>
    </row>
    <row r="24" spans="1:65" ht="18" customHeight="1">
      <c r="A24" s="146"/>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80" t="s">
        <v>11</v>
      </c>
      <c r="AL24" s="147"/>
      <c r="AM24" s="146"/>
      <c r="AP24" s="1" t="s">
        <v>62</v>
      </c>
      <c r="AQ24" s="70" t="s">
        <v>23</v>
      </c>
      <c r="AR24" s="70"/>
      <c r="AS24" s="70"/>
      <c r="AT24" s="70"/>
      <c r="AU24" s="71"/>
      <c r="AV24" s="71"/>
      <c r="AW24" s="71"/>
      <c r="AX24" s="71"/>
      <c r="AY24" s="71"/>
      <c r="AZ24" s="71"/>
      <c r="BA24" s="71"/>
      <c r="BB24" s="71"/>
      <c r="BC24" s="71"/>
      <c r="BD24" s="71"/>
      <c r="BE24" s="71"/>
      <c r="BF24" s="71"/>
      <c r="BG24" s="71"/>
      <c r="BH24" s="71"/>
      <c r="BI24" s="1"/>
    </row>
    <row r="25" spans="1:65" ht="18" customHeight="1">
      <c r="A25" s="146"/>
      <c r="B25" s="147"/>
      <c r="C25" s="147"/>
      <c r="D25" s="147"/>
      <c r="E25" s="147"/>
      <c r="F25" s="147"/>
      <c r="G25" s="147"/>
      <c r="H25" s="147"/>
      <c r="I25" s="147"/>
      <c r="J25" s="147"/>
      <c r="K25" s="147"/>
      <c r="L25" s="147"/>
      <c r="M25" s="147"/>
      <c r="N25" s="147"/>
      <c r="O25" s="147"/>
      <c r="P25" s="147"/>
      <c r="Q25" s="147"/>
      <c r="R25" s="147"/>
      <c r="S25" s="147"/>
      <c r="T25" s="147" t="s">
        <v>90</v>
      </c>
      <c r="U25" s="147"/>
      <c r="V25" s="147"/>
      <c r="W25" s="147"/>
      <c r="X25" s="147"/>
      <c r="Y25" s="147"/>
      <c r="Z25" s="147"/>
      <c r="AA25" s="147"/>
      <c r="AB25" s="147"/>
      <c r="AC25" s="147"/>
      <c r="AD25" s="147"/>
      <c r="AE25" s="147"/>
      <c r="AF25" s="147"/>
      <c r="AG25" s="147"/>
      <c r="AH25" s="147"/>
      <c r="AI25" s="147"/>
      <c r="AJ25" s="147"/>
      <c r="AK25" s="180"/>
      <c r="AL25" s="147"/>
      <c r="AM25" s="146"/>
      <c r="AP25" s="1"/>
      <c r="AQ25" s="181"/>
      <c r="AR25" s="181"/>
      <c r="AS25" s="181"/>
      <c r="AT25" s="181"/>
      <c r="AU25" s="234"/>
      <c r="AV25" s="234"/>
      <c r="AW25" s="234"/>
      <c r="AX25" s="234"/>
      <c r="AY25" s="234"/>
      <c r="AZ25" s="234"/>
      <c r="BA25" s="234"/>
      <c r="BB25" s="234"/>
      <c r="BC25" s="234"/>
      <c r="BD25" s="234"/>
      <c r="BE25" s="234"/>
      <c r="BF25" s="234"/>
      <c r="BG25" s="234"/>
      <c r="BH25" s="234"/>
      <c r="BI25" s="1"/>
    </row>
    <row r="26" spans="1:65" s="11" customFormat="1" ht="24.95" customHeight="1">
      <c r="A26" s="182"/>
      <c r="B26" s="183"/>
      <c r="C26" s="183"/>
      <c r="D26" s="184" t="s">
        <v>12</v>
      </c>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6"/>
      <c r="AH26" s="187" t="s">
        <v>13</v>
      </c>
      <c r="AI26" s="188"/>
      <c r="AJ26" s="188"/>
      <c r="AK26" s="189"/>
      <c r="AL26" s="183"/>
      <c r="AM26" s="182"/>
      <c r="AU26" s="38"/>
      <c r="AV26" s="38"/>
      <c r="AW26" s="38"/>
      <c r="AX26" s="38"/>
      <c r="AY26" s="38"/>
      <c r="AZ26" s="38"/>
      <c r="BA26" s="38"/>
      <c r="BB26" s="38"/>
      <c r="BC26" s="38"/>
      <c r="BD26" s="38"/>
      <c r="BE26" s="38"/>
      <c r="BF26" s="38"/>
      <c r="BG26" s="38"/>
      <c r="BH26" s="38"/>
      <c r="BI26" s="38"/>
      <c r="BJ26" s="38"/>
      <c r="BK26" s="38"/>
      <c r="BL26" s="38"/>
      <c r="BM26" s="38"/>
    </row>
    <row r="27" spans="1:65" s="11" customFormat="1" ht="20.25" customHeight="1">
      <c r="A27" s="182"/>
      <c r="B27" s="183"/>
      <c r="C27" s="183"/>
      <c r="D27" s="190"/>
      <c r="E27" s="191" t="str">
        <f>IF(F27="","","■")</f>
        <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c r="AH27" s="194"/>
      <c r="AI27" s="195"/>
      <c r="AJ27" s="196"/>
      <c r="AK27" s="197"/>
      <c r="AL27" s="183"/>
      <c r="AM27" s="182"/>
      <c r="AQ27" s="72"/>
      <c r="AR27" s="72"/>
      <c r="AS27" s="72"/>
      <c r="AT27" s="72"/>
      <c r="AU27" s="48"/>
      <c r="AV27" s="38"/>
      <c r="AW27" s="38"/>
      <c r="AX27" s="38"/>
      <c r="AY27" s="38"/>
      <c r="AZ27" s="38"/>
      <c r="BA27" s="38"/>
      <c r="BB27" s="38"/>
      <c r="BC27" s="38"/>
      <c r="BD27" s="38"/>
      <c r="BE27" s="38"/>
      <c r="BF27" s="38"/>
      <c r="BG27" s="38"/>
      <c r="BH27" s="38"/>
      <c r="BI27" s="38"/>
      <c r="BJ27" s="38"/>
      <c r="BK27" s="38"/>
      <c r="BL27" s="38"/>
      <c r="BM27" s="38"/>
    </row>
    <row r="28" spans="1:65" s="11" customFormat="1" ht="20.25" customHeight="1">
      <c r="A28" s="182"/>
      <c r="B28" s="183"/>
      <c r="C28" s="183"/>
      <c r="D28" s="198"/>
      <c r="E28" s="199" t="str">
        <f>IF(F28="","","■")</f>
        <v/>
      </c>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1"/>
      <c r="AH28" s="202"/>
      <c r="AI28" s="203"/>
      <c r="AJ28" s="204"/>
      <c r="AK28" s="205"/>
      <c r="AL28" s="183"/>
      <c r="AM28" s="182"/>
      <c r="AQ28" s="72"/>
      <c r="AR28" s="72"/>
      <c r="AS28" s="72"/>
      <c r="AT28" s="72"/>
      <c r="AU28" s="48"/>
      <c r="AV28" s="38"/>
      <c r="AW28" s="38"/>
      <c r="AX28" s="38"/>
      <c r="AY28" s="38"/>
      <c r="AZ28" s="38"/>
      <c r="BA28" s="38"/>
      <c r="BB28" s="38"/>
      <c r="BC28" s="38"/>
      <c r="BD28" s="38"/>
      <c r="BE28" s="38"/>
      <c r="BF28" s="38"/>
      <c r="BG28" s="38"/>
      <c r="BH28" s="38"/>
      <c r="BI28" s="38"/>
      <c r="BJ28" s="38"/>
      <c r="BK28" s="38"/>
      <c r="BL28" s="38"/>
      <c r="BM28" s="38"/>
    </row>
    <row r="29" spans="1:65" s="11" customFormat="1" ht="20.25" customHeight="1">
      <c r="A29" s="182"/>
      <c r="B29" s="183"/>
      <c r="C29" s="183"/>
      <c r="D29" s="198"/>
      <c r="E29" s="199" t="str">
        <f>IF(F29="","","■")</f>
        <v/>
      </c>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1"/>
      <c r="AH29" s="202"/>
      <c r="AI29" s="203"/>
      <c r="AJ29" s="204"/>
      <c r="AK29" s="205"/>
      <c r="AL29" s="183"/>
      <c r="AM29" s="182"/>
      <c r="AQ29" s="72"/>
      <c r="AR29" s="72"/>
      <c r="AS29" s="72"/>
      <c r="AT29" s="72"/>
      <c r="AU29" s="48"/>
      <c r="AV29" s="38"/>
      <c r="AW29" s="38"/>
      <c r="AX29" s="38"/>
      <c r="AY29" s="38"/>
      <c r="AZ29" s="38"/>
      <c r="BA29" s="38"/>
      <c r="BB29" s="38"/>
      <c r="BC29" s="38"/>
      <c r="BD29" s="38"/>
      <c r="BE29" s="38"/>
      <c r="BF29" s="38"/>
      <c r="BG29" s="38"/>
      <c r="BH29" s="38"/>
      <c r="BI29" s="38"/>
      <c r="BJ29" s="38"/>
      <c r="BK29" s="38"/>
      <c r="BL29" s="38"/>
      <c r="BM29" s="38"/>
    </row>
    <row r="30" spans="1:65" s="11" customFormat="1" ht="20.25" customHeight="1">
      <c r="A30" s="182"/>
      <c r="B30" s="183"/>
      <c r="C30" s="183"/>
      <c r="D30" s="206"/>
      <c r="E30" s="207"/>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1"/>
      <c r="AH30" s="202"/>
      <c r="AI30" s="203"/>
      <c r="AJ30" s="204"/>
      <c r="AK30" s="208"/>
      <c r="AL30" s="183"/>
      <c r="AM30" s="182"/>
      <c r="AQ30" s="72"/>
      <c r="AR30" s="72"/>
      <c r="AS30" s="72"/>
      <c r="AT30" s="72"/>
      <c r="AU30" s="48"/>
      <c r="AV30" s="38"/>
      <c r="AW30" s="38"/>
      <c r="AX30" s="38"/>
      <c r="AY30" s="38"/>
      <c r="AZ30" s="38"/>
      <c r="BA30" s="38"/>
      <c r="BB30" s="38"/>
      <c r="BC30" s="38"/>
      <c r="BD30" s="38"/>
      <c r="BE30" s="38"/>
      <c r="BF30" s="38"/>
      <c r="BG30" s="38"/>
      <c r="BH30" s="38"/>
      <c r="BI30" s="38"/>
      <c r="BJ30" s="38"/>
      <c r="BK30" s="38"/>
      <c r="BL30" s="38"/>
      <c r="BM30" s="38"/>
    </row>
    <row r="31" spans="1:65" s="11" customFormat="1" ht="20.25" customHeight="1">
      <c r="A31" s="182"/>
      <c r="B31" s="183"/>
      <c r="C31" s="183"/>
      <c r="D31" s="209"/>
      <c r="E31" s="210" t="str">
        <f>IF(F31="","","■")</f>
        <v/>
      </c>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2"/>
      <c r="AH31" s="213"/>
      <c r="AI31" s="214"/>
      <c r="AJ31" s="215"/>
      <c r="AK31" s="216"/>
      <c r="AL31" s="183"/>
      <c r="AM31" s="182"/>
      <c r="AQ31" s="72"/>
      <c r="AR31" s="72"/>
      <c r="AS31" s="72"/>
      <c r="AT31" s="72"/>
      <c r="AU31" s="48"/>
      <c r="AV31" s="38"/>
      <c r="AW31" s="38"/>
      <c r="AX31" s="38"/>
      <c r="AY31" s="38"/>
      <c r="AZ31" s="38"/>
      <c r="BA31" s="38"/>
      <c r="BB31" s="38"/>
      <c r="BC31" s="38"/>
      <c r="BD31" s="38"/>
      <c r="BE31" s="38"/>
      <c r="BF31" s="38"/>
      <c r="BG31" s="38"/>
      <c r="BH31" s="38"/>
      <c r="BI31" s="38"/>
      <c r="BJ31" s="38"/>
      <c r="BK31" s="38"/>
      <c r="BL31" s="38"/>
      <c r="BM31" s="38"/>
    </row>
    <row r="32" spans="1:65" s="11" customFormat="1" ht="15" customHeight="1">
      <c r="A32" s="182"/>
      <c r="B32" s="183"/>
      <c r="C32" s="183"/>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183"/>
      <c r="AM32" s="182"/>
      <c r="AQ32" s="48"/>
      <c r="AR32" s="48"/>
      <c r="AS32" s="48"/>
      <c r="AT32" s="48"/>
      <c r="AU32" s="48"/>
      <c r="AV32" s="38"/>
      <c r="AW32" s="38"/>
      <c r="AX32" s="38"/>
      <c r="AY32" s="38"/>
      <c r="AZ32" s="38"/>
      <c r="BA32" s="38"/>
      <c r="BB32" s="38"/>
      <c r="BC32" s="38"/>
      <c r="BD32" s="38"/>
      <c r="BE32" s="38"/>
      <c r="BF32" s="38"/>
      <c r="BG32" s="38"/>
      <c r="BH32" s="38"/>
      <c r="BI32" s="38"/>
      <c r="BJ32" s="38"/>
      <c r="BK32" s="38"/>
      <c r="BL32" s="38"/>
      <c r="BM32" s="38"/>
    </row>
    <row r="33" spans="1:65" s="11" customFormat="1" ht="24.95" customHeight="1">
      <c r="A33" s="182"/>
      <c r="B33" s="183"/>
      <c r="C33" s="183"/>
      <c r="D33" s="218" t="s">
        <v>14</v>
      </c>
      <c r="E33" s="185"/>
      <c r="F33" s="185"/>
      <c r="G33" s="185"/>
      <c r="H33" s="185"/>
      <c r="I33" s="185"/>
      <c r="J33" s="185"/>
      <c r="K33" s="185"/>
      <c r="L33" s="219"/>
      <c r="M33" s="220" t="str">
        <f>IF([1]入力!AD58="",""," 令和"&amp;IF(YEAR([1]入力!AD58)-2018=1,"元",YEAR([1]入力!AD58)-2018)&amp;"年 "&amp;MONTH([1]入力!AD58)&amp;"月 "&amp;DAY([1]入力!AD58)&amp;"日までにご返送ください。")</f>
        <v/>
      </c>
      <c r="N33" s="185"/>
      <c r="O33" s="221" t="str">
        <f>IF(AU15="","","★")</f>
        <v/>
      </c>
      <c r="P33" s="222" t="str">
        <f>IF(AU15="","",AU15)</f>
        <v/>
      </c>
      <c r="Q33" s="222"/>
      <c r="R33" s="222"/>
      <c r="S33" s="222"/>
      <c r="T33" s="222"/>
      <c r="U33" s="222"/>
      <c r="V33" s="223" t="str">
        <f>IF(AU15="","","までにご返送ください。")</f>
        <v/>
      </c>
      <c r="W33" s="221"/>
      <c r="X33" s="221"/>
      <c r="Y33" s="221"/>
      <c r="Z33" s="221"/>
      <c r="AA33" s="221"/>
      <c r="AB33" s="221"/>
      <c r="AC33" s="221"/>
      <c r="AD33" s="221"/>
      <c r="AE33" s="221"/>
      <c r="AF33" s="221"/>
      <c r="AG33" s="186"/>
      <c r="AH33" s="224" t="s">
        <v>13</v>
      </c>
      <c r="AI33" s="188"/>
      <c r="AJ33" s="188"/>
      <c r="AK33" s="189"/>
      <c r="AL33" s="183"/>
      <c r="AM33" s="148" t="s">
        <v>91</v>
      </c>
      <c r="AQ33" s="47"/>
      <c r="AR33" s="47"/>
      <c r="AS33" s="47"/>
      <c r="AT33" s="47"/>
      <c r="AU33" s="48"/>
      <c r="AV33" s="38"/>
      <c r="AW33" s="38"/>
      <c r="AX33" s="38"/>
      <c r="AY33" s="38"/>
      <c r="AZ33" s="38"/>
      <c r="BA33" s="38"/>
      <c r="BB33" s="38"/>
      <c r="BC33" s="38"/>
      <c r="BD33" s="38"/>
      <c r="BE33" s="38"/>
      <c r="BF33" s="38"/>
      <c r="BG33" s="38"/>
      <c r="BH33" s="38"/>
      <c r="BI33" s="38"/>
      <c r="BJ33" s="38"/>
      <c r="BK33" s="38"/>
      <c r="BL33" s="38"/>
      <c r="BM33" s="38"/>
    </row>
    <row r="34" spans="1:65" s="11" customFormat="1" ht="20.25" customHeight="1">
      <c r="A34" s="182"/>
      <c r="B34" s="183"/>
      <c r="C34" s="183"/>
      <c r="D34" s="190"/>
      <c r="E34" s="191" t="str">
        <f t="shared" ref="E34:E38" si="1">IF(F34="","","■")</f>
        <v/>
      </c>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3"/>
      <c r="AH34" s="194"/>
      <c r="AI34" s="195"/>
      <c r="AJ34" s="196"/>
      <c r="AK34" s="197"/>
      <c r="AL34" s="183"/>
      <c r="AM34" s="182"/>
      <c r="AQ34" s="72"/>
      <c r="AR34" s="72"/>
      <c r="AS34" s="72"/>
      <c r="AT34" s="72"/>
      <c r="AU34" s="48"/>
      <c r="AV34" s="38"/>
      <c r="AW34" s="38"/>
      <c r="AX34" s="38"/>
      <c r="AY34" s="38"/>
      <c r="AZ34" s="38"/>
      <c r="BA34" s="38"/>
      <c r="BB34" s="38"/>
      <c r="BC34" s="38"/>
      <c r="BD34" s="38"/>
      <c r="BE34" s="38"/>
      <c r="BF34" s="38"/>
      <c r="BG34" s="38"/>
      <c r="BH34" s="38"/>
      <c r="BI34" s="38"/>
      <c r="BJ34" s="38"/>
      <c r="BK34" s="38"/>
      <c r="BL34" s="38"/>
      <c r="BM34" s="38"/>
    </row>
    <row r="35" spans="1:65" s="11" customFormat="1" ht="20.25" customHeight="1">
      <c r="A35" s="182"/>
      <c r="B35" s="183"/>
      <c r="C35" s="183"/>
      <c r="D35" s="198"/>
      <c r="E35" s="199" t="str">
        <f t="shared" si="1"/>
        <v/>
      </c>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1"/>
      <c r="AH35" s="202"/>
      <c r="AI35" s="203"/>
      <c r="AJ35" s="204"/>
      <c r="AK35" s="205"/>
      <c r="AL35" s="183"/>
      <c r="AM35" s="182"/>
      <c r="AQ35" s="72"/>
      <c r="AR35" s="72"/>
      <c r="AS35" s="72"/>
      <c r="AT35" s="72"/>
      <c r="AU35" s="48"/>
      <c r="AV35" s="38"/>
      <c r="AW35" s="38"/>
      <c r="AX35" s="38"/>
      <c r="AY35" s="38"/>
      <c r="AZ35" s="38"/>
      <c r="BA35" s="38"/>
      <c r="BB35" s="38"/>
      <c r="BC35" s="38"/>
      <c r="BD35" s="38"/>
      <c r="BE35" s="38"/>
      <c r="BF35" s="38"/>
      <c r="BG35" s="38"/>
      <c r="BH35" s="38"/>
      <c r="BI35" s="38"/>
      <c r="BJ35" s="38"/>
      <c r="BK35" s="38"/>
      <c r="BL35" s="38"/>
      <c r="BM35" s="38"/>
    </row>
    <row r="36" spans="1:65" s="11" customFormat="1" ht="20.25" customHeight="1">
      <c r="A36" s="182"/>
      <c r="B36" s="183"/>
      <c r="C36" s="183"/>
      <c r="D36" s="198"/>
      <c r="E36" s="199" t="str">
        <f t="shared" si="1"/>
        <v/>
      </c>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1"/>
      <c r="AH36" s="202"/>
      <c r="AI36" s="203"/>
      <c r="AJ36" s="204"/>
      <c r="AK36" s="205"/>
      <c r="AL36" s="183"/>
      <c r="AM36" s="182"/>
      <c r="AQ36" s="72"/>
      <c r="AR36" s="72"/>
      <c r="AS36" s="72"/>
      <c r="AT36" s="72"/>
      <c r="AU36" s="48"/>
      <c r="AV36" s="38"/>
      <c r="AW36" s="38"/>
      <c r="AX36" s="38"/>
      <c r="AY36" s="38"/>
      <c r="AZ36" s="38"/>
      <c r="BA36" s="38"/>
      <c r="BB36" s="38"/>
      <c r="BC36" s="38"/>
      <c r="BD36" s="38"/>
      <c r="BE36" s="38"/>
      <c r="BF36" s="38"/>
      <c r="BG36" s="38"/>
      <c r="BH36" s="38"/>
      <c r="BI36" s="38"/>
      <c r="BJ36" s="38"/>
      <c r="BK36" s="38"/>
      <c r="BL36" s="38"/>
      <c r="BM36" s="38"/>
    </row>
    <row r="37" spans="1:65" s="11" customFormat="1" ht="20.25" customHeight="1">
      <c r="A37" s="182"/>
      <c r="B37" s="183"/>
      <c r="C37" s="183"/>
      <c r="D37" s="198"/>
      <c r="E37" s="199" t="str">
        <f t="shared" si="1"/>
        <v/>
      </c>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1"/>
      <c r="AH37" s="202"/>
      <c r="AI37" s="203"/>
      <c r="AJ37" s="204"/>
      <c r="AK37" s="205"/>
      <c r="AL37" s="183"/>
      <c r="AM37" s="182"/>
      <c r="AQ37" s="72"/>
      <c r="AR37" s="72"/>
      <c r="AS37" s="72"/>
      <c r="AT37" s="72"/>
      <c r="AU37" s="48"/>
      <c r="AV37" s="38"/>
      <c r="AW37" s="38"/>
      <c r="AX37" s="38"/>
      <c r="AY37" s="38"/>
      <c r="AZ37" s="38"/>
      <c r="BA37" s="38"/>
      <c r="BB37" s="38"/>
      <c r="BC37" s="38"/>
      <c r="BD37" s="38"/>
      <c r="BE37" s="38"/>
      <c r="BF37" s="38"/>
      <c r="BG37" s="38"/>
      <c r="BH37" s="38"/>
      <c r="BI37" s="38"/>
      <c r="BJ37" s="38"/>
      <c r="BK37" s="38"/>
      <c r="BL37" s="38"/>
      <c r="BM37" s="38"/>
    </row>
    <row r="38" spans="1:65" s="11" customFormat="1" ht="20.25" customHeight="1">
      <c r="A38" s="182"/>
      <c r="B38" s="183"/>
      <c r="C38" s="183"/>
      <c r="D38" s="209"/>
      <c r="E38" s="210" t="str">
        <f t="shared" si="1"/>
        <v/>
      </c>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2"/>
      <c r="AH38" s="213"/>
      <c r="AI38" s="214"/>
      <c r="AJ38" s="215"/>
      <c r="AK38" s="216"/>
      <c r="AL38" s="183"/>
      <c r="AM38" s="182"/>
      <c r="AQ38" s="72"/>
      <c r="AR38" s="72"/>
      <c r="AS38" s="72"/>
      <c r="AT38" s="72"/>
      <c r="AU38" s="48"/>
      <c r="AV38" s="38"/>
      <c r="AW38" s="38"/>
      <c r="AX38" s="38"/>
      <c r="AY38" s="38"/>
      <c r="AZ38" s="38"/>
      <c r="BA38" s="38"/>
      <c r="BB38" s="38"/>
      <c r="BC38" s="38"/>
      <c r="BD38" s="38"/>
      <c r="BE38" s="38"/>
      <c r="BF38" s="38"/>
      <c r="BG38" s="38"/>
      <c r="BH38" s="38"/>
      <c r="BI38" s="38"/>
      <c r="BJ38" s="38"/>
      <c r="BK38" s="38"/>
      <c r="BL38" s="38"/>
      <c r="BM38" s="38"/>
    </row>
    <row r="39" spans="1:65" s="11" customFormat="1" ht="15" customHeight="1">
      <c r="A39" s="182"/>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2"/>
      <c r="AQ39" s="41"/>
      <c r="AR39" s="41"/>
      <c r="AS39" s="41"/>
      <c r="AT39" s="41"/>
      <c r="AU39" s="48"/>
      <c r="AV39" s="38"/>
      <c r="AW39" s="38"/>
      <c r="AX39" s="38"/>
      <c r="AY39" s="38"/>
      <c r="AZ39" s="38"/>
      <c r="BA39" s="38"/>
      <c r="BB39" s="38"/>
      <c r="BC39" s="38"/>
      <c r="BD39" s="38"/>
      <c r="BE39" s="38"/>
      <c r="BF39" s="38"/>
      <c r="BG39" s="38"/>
      <c r="BH39" s="38"/>
      <c r="BI39" s="38"/>
      <c r="BJ39" s="38"/>
      <c r="BK39" s="38"/>
      <c r="BL39" s="38"/>
      <c r="BM39" s="38"/>
    </row>
    <row r="40" spans="1:65" s="11" customFormat="1" ht="24.95" customHeight="1">
      <c r="A40" s="182"/>
      <c r="B40" s="183"/>
      <c r="C40" s="183"/>
      <c r="D40" s="184" t="s">
        <v>15</v>
      </c>
      <c r="E40" s="185"/>
      <c r="F40" s="185"/>
      <c r="G40" s="185"/>
      <c r="H40" s="185"/>
      <c r="I40" s="185"/>
      <c r="J40" s="185"/>
      <c r="K40" s="185"/>
      <c r="L40" s="219"/>
      <c r="M40" s="219"/>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6"/>
      <c r="AL40" s="183"/>
      <c r="AM40" s="182"/>
      <c r="AQ40" s="41"/>
      <c r="AR40" s="41"/>
      <c r="AS40" s="41"/>
      <c r="AT40" s="41"/>
      <c r="AU40" s="48"/>
      <c r="AV40" s="38"/>
      <c r="AW40" s="38"/>
      <c r="AX40" s="38"/>
      <c r="AY40" s="38"/>
      <c r="AZ40" s="38"/>
      <c r="BA40" s="38"/>
      <c r="BB40" s="38"/>
      <c r="BC40" s="38"/>
      <c r="BD40" s="38"/>
      <c r="BE40" s="38"/>
      <c r="BF40" s="38"/>
      <c r="BG40" s="38"/>
      <c r="BH40" s="38"/>
      <c r="BI40" s="38"/>
      <c r="BJ40" s="38"/>
      <c r="BK40" s="38"/>
      <c r="BL40" s="38"/>
      <c r="BM40" s="38"/>
    </row>
    <row r="41" spans="1:65" s="11" customFormat="1" ht="20.25" customHeight="1">
      <c r="A41" s="182"/>
      <c r="B41" s="183"/>
      <c r="C41" s="183"/>
      <c r="D41" s="225" t="str">
        <f>IF([1]入力!S9="","",[1]入力!S9)</f>
        <v/>
      </c>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7"/>
      <c r="AL41" s="183"/>
      <c r="AM41" s="182"/>
      <c r="AQ41" s="72"/>
      <c r="AR41" s="72"/>
      <c r="AS41" s="72"/>
      <c r="AT41" s="72"/>
      <c r="AU41" s="48"/>
      <c r="AV41" s="38"/>
      <c r="AW41" s="38"/>
      <c r="AX41" s="38"/>
      <c r="AY41" s="38"/>
      <c r="AZ41" s="38"/>
      <c r="BA41" s="38"/>
      <c r="BB41" s="38"/>
      <c r="BC41" s="38"/>
      <c r="BD41" s="38"/>
      <c r="BE41" s="38"/>
      <c r="BF41" s="38"/>
      <c r="BG41" s="38"/>
      <c r="BH41" s="38"/>
      <c r="BI41" s="38"/>
      <c r="BJ41" s="38"/>
      <c r="BK41" s="38"/>
      <c r="BL41" s="38"/>
      <c r="BM41" s="38"/>
    </row>
    <row r="42" spans="1:65" s="11" customFormat="1" ht="20.25" customHeight="1">
      <c r="A42" s="182"/>
      <c r="B42" s="183"/>
      <c r="C42" s="18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30"/>
      <c r="AL42" s="183"/>
      <c r="AM42" s="182"/>
      <c r="AQ42" s="72"/>
      <c r="AR42" s="72"/>
      <c r="AS42" s="72"/>
      <c r="AT42" s="72"/>
      <c r="AU42" s="48"/>
      <c r="AV42" s="38"/>
      <c r="AW42" s="38"/>
      <c r="AX42" s="38"/>
      <c r="AY42" s="38"/>
      <c r="AZ42" s="38"/>
      <c r="BA42" s="38"/>
      <c r="BB42" s="38"/>
      <c r="BC42" s="38"/>
      <c r="BD42" s="38"/>
      <c r="BE42" s="38"/>
      <c r="BF42" s="38"/>
      <c r="BG42" s="38"/>
      <c r="BH42" s="38"/>
      <c r="BI42" s="38"/>
      <c r="BJ42" s="38"/>
      <c r="BK42" s="38"/>
      <c r="BL42" s="38"/>
      <c r="BM42" s="38"/>
    </row>
    <row r="43" spans="1:65" s="11" customFormat="1" ht="20.25" customHeight="1">
      <c r="A43" s="182"/>
      <c r="B43" s="183"/>
      <c r="C43" s="18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30"/>
      <c r="AL43" s="183"/>
      <c r="AM43" s="182"/>
      <c r="AQ43" s="72"/>
      <c r="AR43" s="72"/>
      <c r="AS43" s="72"/>
      <c r="AT43" s="72"/>
      <c r="AU43" s="48"/>
      <c r="AV43" s="38"/>
      <c r="AW43" s="38"/>
      <c r="AX43" s="38"/>
      <c r="AY43" s="38"/>
      <c r="AZ43" s="38"/>
      <c r="BA43" s="38"/>
      <c r="BB43" s="38"/>
      <c r="BC43" s="38"/>
      <c r="BD43" s="38"/>
      <c r="BE43" s="38"/>
      <c r="BF43" s="38"/>
      <c r="BG43" s="38"/>
      <c r="BH43" s="38"/>
      <c r="BI43" s="38"/>
      <c r="BJ43" s="38"/>
      <c r="BK43" s="38"/>
      <c r="BL43" s="38"/>
      <c r="BM43" s="38"/>
    </row>
    <row r="44" spans="1:65" s="11" customFormat="1" ht="20.25" customHeight="1">
      <c r="A44" s="182"/>
      <c r="B44" s="183"/>
      <c r="C44" s="18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30"/>
      <c r="AL44" s="183"/>
      <c r="AM44" s="182"/>
      <c r="AQ44" s="72"/>
      <c r="AR44" s="72"/>
      <c r="AS44" s="72"/>
      <c r="AT44" s="72"/>
      <c r="AU44" s="48"/>
      <c r="AV44" s="38"/>
      <c r="AW44" s="38"/>
      <c r="AX44" s="38"/>
      <c r="AY44" s="38"/>
      <c r="AZ44" s="38"/>
      <c r="BA44" s="38"/>
      <c r="BB44" s="38"/>
      <c r="BC44" s="38"/>
      <c r="BD44" s="38"/>
      <c r="BE44" s="38"/>
      <c r="BF44" s="38"/>
      <c r="BG44" s="38"/>
      <c r="BH44" s="38"/>
      <c r="BI44" s="38"/>
      <c r="BJ44" s="38"/>
      <c r="BK44" s="38"/>
      <c r="BL44" s="38"/>
      <c r="BM44" s="38"/>
    </row>
    <row r="45" spans="1:65" s="11" customFormat="1" ht="20.25" customHeight="1">
      <c r="A45" s="182"/>
      <c r="B45" s="183"/>
      <c r="C45" s="18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30"/>
      <c r="AL45" s="183"/>
      <c r="AM45" s="182"/>
      <c r="AQ45" s="72"/>
      <c r="AR45" s="72"/>
      <c r="AS45" s="72"/>
      <c r="AT45" s="72"/>
      <c r="AU45" s="48"/>
      <c r="AV45" s="38"/>
      <c r="AW45" s="38"/>
      <c r="AX45" s="38"/>
      <c r="AY45" s="38"/>
      <c r="AZ45" s="38"/>
      <c r="BA45" s="38"/>
      <c r="BB45" s="38"/>
      <c r="BC45" s="38"/>
      <c r="BD45" s="38"/>
      <c r="BE45" s="38"/>
      <c r="BF45" s="38"/>
      <c r="BG45" s="38"/>
      <c r="BH45" s="38"/>
      <c r="BI45" s="38"/>
      <c r="BJ45" s="38"/>
      <c r="BK45" s="38"/>
      <c r="BL45" s="38"/>
      <c r="BM45" s="38"/>
    </row>
    <row r="46" spans="1:65" s="11" customFormat="1" ht="20.25" customHeight="1">
      <c r="A46" s="182"/>
      <c r="B46" s="183"/>
      <c r="C46" s="18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30"/>
      <c r="AL46" s="183"/>
      <c r="AM46" s="182"/>
      <c r="AQ46" s="72"/>
      <c r="AR46" s="72"/>
      <c r="AS46" s="72"/>
      <c r="AT46" s="72"/>
      <c r="AU46" s="48"/>
      <c r="AV46" s="38"/>
      <c r="AW46" s="38"/>
      <c r="AX46" s="38"/>
      <c r="AY46" s="38"/>
      <c r="AZ46" s="38"/>
      <c r="BA46" s="38"/>
      <c r="BB46" s="38"/>
      <c r="BC46" s="38"/>
      <c r="BD46" s="38"/>
      <c r="BE46" s="38"/>
      <c r="BF46" s="38"/>
      <c r="BG46" s="38"/>
      <c r="BH46" s="38"/>
      <c r="BI46" s="38"/>
      <c r="BJ46" s="38"/>
      <c r="BK46" s="38"/>
      <c r="BL46" s="38"/>
      <c r="BM46" s="38"/>
    </row>
    <row r="47" spans="1:65" s="11" customFormat="1" ht="20.25" customHeight="1">
      <c r="A47" s="182"/>
      <c r="B47" s="183"/>
      <c r="C47" s="18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30"/>
      <c r="AL47" s="183"/>
      <c r="AM47" s="182"/>
      <c r="AQ47" s="72"/>
      <c r="AR47" s="72"/>
      <c r="AS47" s="72"/>
      <c r="AT47" s="72"/>
      <c r="AU47" s="48"/>
      <c r="AV47" s="38"/>
      <c r="AW47" s="38"/>
      <c r="AX47" s="38"/>
      <c r="AY47" s="38"/>
      <c r="AZ47" s="38"/>
      <c r="BA47" s="38"/>
      <c r="BB47" s="38"/>
      <c r="BC47" s="38"/>
      <c r="BD47" s="38"/>
      <c r="BE47" s="38"/>
      <c r="BF47" s="38"/>
      <c r="BG47" s="38"/>
      <c r="BH47" s="38"/>
      <c r="BI47" s="38"/>
      <c r="BJ47" s="38"/>
      <c r="BK47" s="38"/>
      <c r="BL47" s="38"/>
      <c r="BM47" s="38"/>
    </row>
    <row r="48" spans="1:65" s="11" customFormat="1" ht="20.25" customHeight="1">
      <c r="A48" s="182"/>
      <c r="B48" s="183"/>
      <c r="C48" s="183"/>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3"/>
      <c r="AL48" s="183"/>
      <c r="AM48" s="182"/>
      <c r="AQ48" s="72"/>
      <c r="AR48" s="72"/>
      <c r="AS48" s="72"/>
      <c r="AT48" s="72"/>
      <c r="AU48" s="48"/>
      <c r="AV48" s="38"/>
      <c r="AW48" s="38"/>
      <c r="AX48" s="38"/>
      <c r="AY48" s="38"/>
      <c r="AZ48" s="38"/>
      <c r="BA48" s="38"/>
      <c r="BB48" s="38"/>
      <c r="BC48" s="38"/>
      <c r="BD48" s="38"/>
      <c r="BE48" s="38"/>
      <c r="BF48" s="38"/>
      <c r="BG48" s="38"/>
      <c r="BH48" s="38"/>
      <c r="BI48" s="38"/>
      <c r="BJ48" s="38"/>
      <c r="BK48" s="38"/>
      <c r="BL48" s="38"/>
      <c r="BM48" s="38"/>
    </row>
    <row r="49" spans="1:39" ht="15" customHeight="1">
      <c r="A49" s="146"/>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t="s">
        <v>36</v>
      </c>
      <c r="AJ49" s="147"/>
      <c r="AK49" s="147"/>
      <c r="AL49" s="147"/>
      <c r="AM49" s="146"/>
    </row>
    <row r="50" spans="1:39">
      <c r="A50" s="146"/>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6"/>
    </row>
    <row r="51" spans="1:39">
      <c r="A51" s="146"/>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6"/>
    </row>
  </sheetData>
  <mergeCells count="74">
    <mergeCell ref="D41:AK48"/>
    <mergeCell ref="AQ41:AT48"/>
    <mergeCell ref="AQ34:AT38"/>
    <mergeCell ref="F35:AG35"/>
    <mergeCell ref="AH35:AI35"/>
    <mergeCell ref="F36:AG36"/>
    <mergeCell ref="AH36:AI36"/>
    <mergeCell ref="F37:AG37"/>
    <mergeCell ref="AH37:AI37"/>
    <mergeCell ref="F38:AG38"/>
    <mergeCell ref="AH38:AI38"/>
    <mergeCell ref="AH30:AI30"/>
    <mergeCell ref="F31:AG31"/>
    <mergeCell ref="AH31:AI31"/>
    <mergeCell ref="P33:U33"/>
    <mergeCell ref="F34:AG34"/>
    <mergeCell ref="AH34:AI34"/>
    <mergeCell ref="AQ24:AT24"/>
    <mergeCell ref="AU24:BH24"/>
    <mergeCell ref="F27:AG27"/>
    <mergeCell ref="AH27:AI27"/>
    <mergeCell ref="AQ27:AT31"/>
    <mergeCell ref="F28:AG28"/>
    <mergeCell ref="AH28:AI28"/>
    <mergeCell ref="F29:AG29"/>
    <mergeCell ref="AH29:AI29"/>
    <mergeCell ref="F30:AG30"/>
    <mergeCell ref="D21:AK21"/>
    <mergeCell ref="AQ21:AT21"/>
    <mergeCell ref="AU21:BH21"/>
    <mergeCell ref="AQ22:AT22"/>
    <mergeCell ref="AU22:BH22"/>
    <mergeCell ref="AQ23:AT23"/>
    <mergeCell ref="AU23:BH23"/>
    <mergeCell ref="D19:AK19"/>
    <mergeCell ref="AQ19:AT19"/>
    <mergeCell ref="AU19:BH19"/>
    <mergeCell ref="D20:AK20"/>
    <mergeCell ref="AQ20:AT20"/>
    <mergeCell ref="AU20:BH20"/>
    <mergeCell ref="V15:AJ15"/>
    <mergeCell ref="AQ15:AT15"/>
    <mergeCell ref="AU15:BH15"/>
    <mergeCell ref="AQ17:BH17"/>
    <mergeCell ref="D18:AJ18"/>
    <mergeCell ref="AQ18:AT18"/>
    <mergeCell ref="AU18:BH18"/>
    <mergeCell ref="V13:AJ13"/>
    <mergeCell ref="AQ13:AT13"/>
    <mergeCell ref="AU13:BH13"/>
    <mergeCell ref="V14:AJ14"/>
    <mergeCell ref="AQ14:AT14"/>
    <mergeCell ref="AU14:BH14"/>
    <mergeCell ref="D11:Q11"/>
    <mergeCell ref="R11:S11"/>
    <mergeCell ref="AQ11:AT11"/>
    <mergeCell ref="AU11:BH11"/>
    <mergeCell ref="V12:AJ12"/>
    <mergeCell ref="AQ12:AT12"/>
    <mergeCell ref="AU12:BH12"/>
    <mergeCell ref="D9:S9"/>
    <mergeCell ref="V9:AJ9"/>
    <mergeCell ref="AQ9:AT9"/>
    <mergeCell ref="AU9:BH9"/>
    <mergeCell ref="D10:Q10"/>
    <mergeCell ref="V10:AJ10"/>
    <mergeCell ref="AQ10:AT10"/>
    <mergeCell ref="AU10:BH10"/>
    <mergeCell ref="AQ3:BH4"/>
    <mergeCell ref="AD5:AK5"/>
    <mergeCell ref="D7:I7"/>
    <mergeCell ref="D8:S8"/>
    <mergeCell ref="V8:AJ8"/>
    <mergeCell ref="AQ8:BH8"/>
  </mergeCells>
  <phoneticPr fontId="1"/>
  <dataValidations count="2">
    <dataValidation type="list" allowBlank="1" showInputMessage="1" showErrorMessage="1" sqref="AJ27:AJ31 AJ34:AJ38">
      <formula1>"部,枚"</formula1>
    </dataValidation>
    <dataValidation type="list" allowBlank="1" showInputMessage="1" showErrorMessage="1" sqref="AU14:BH14">
      <formula1>"様,御中"</formula1>
    </dataValidation>
  </dataValidations>
  <printOptions horizontalCentered="1"/>
  <pageMargins left="0.19685039370078741" right="0.19685039370078741" top="0.31496062992125984" bottom="0.31496062992125984" header="0.31496062992125984" footer="0.31496062992125984"/>
  <pageSetup paperSize="9" scale="98" orientation="portrait" verticalDpi="200" r:id="rId1"/>
  <drawing r:id="rId2"/>
</worksheet>
</file>

<file path=xl/worksheets/sheet3.xml><?xml version="1.0" encoding="utf-8"?>
<worksheet xmlns="http://schemas.openxmlformats.org/spreadsheetml/2006/main" xmlns:r="http://schemas.openxmlformats.org/officeDocument/2006/relationships">
  <sheetPr codeName="Sheet1">
    <tabColor rgb="FFFFFF00"/>
    <pageSetUpPr fitToPage="1"/>
  </sheetPr>
  <dimension ref="A2:BJ47"/>
  <sheetViews>
    <sheetView showGridLines="0" zoomScale="70" zoomScaleNormal="70" workbookViewId="0">
      <selection activeCell="AV9" sqref="AV9:BI9"/>
    </sheetView>
  </sheetViews>
  <sheetFormatPr defaultColWidth="2.625" defaultRowHeight="18.75"/>
  <cols>
    <col min="1" max="1" width="10.625" style="46" customWidth="1"/>
    <col min="2" max="3" width="1.5" style="24" customWidth="1"/>
    <col min="4" max="4" width="2.625" style="24" customWidth="1"/>
    <col min="5" max="36" width="2.625" style="24"/>
    <col min="37" max="39" width="2.625" style="24" customWidth="1"/>
    <col min="40" max="40" width="10.625" style="46" customWidth="1"/>
    <col min="41" max="41" width="3.625" style="24" customWidth="1"/>
    <col min="42" max="42" width="2.625" style="24"/>
    <col min="43" max="60" width="2.625" style="38"/>
    <col min="61" max="16384" width="2.625" style="24"/>
  </cols>
  <sheetData>
    <row r="2" spans="1:62" s="4" customFormat="1" ht="4.5" customHeight="1">
      <c r="A2" s="45"/>
      <c r="AM2" s="44"/>
      <c r="AN2" s="45"/>
      <c r="AQ2" s="38"/>
      <c r="AR2" s="38"/>
      <c r="AS2" s="38"/>
      <c r="AT2" s="38"/>
      <c r="AU2" s="38"/>
      <c r="AV2" s="38"/>
      <c r="AW2" s="38"/>
      <c r="AX2" s="38"/>
      <c r="AY2" s="38"/>
      <c r="AZ2" s="38"/>
      <c r="BA2" s="38"/>
      <c r="BB2" s="38"/>
      <c r="BC2" s="38"/>
      <c r="BD2" s="38"/>
      <c r="BE2" s="38"/>
      <c r="BF2" s="38"/>
      <c r="BG2" s="38"/>
      <c r="BH2" s="38"/>
    </row>
    <row r="3" spans="1:62" s="4" customFormat="1" ht="16.5" customHeight="1">
      <c r="A3" s="45"/>
      <c r="AM3" s="44"/>
      <c r="AN3" s="45"/>
      <c r="AQ3" s="122" t="s">
        <v>82</v>
      </c>
      <c r="AR3" s="122"/>
      <c r="AS3" s="122"/>
      <c r="AT3" s="122"/>
      <c r="AU3" s="122"/>
      <c r="AV3" s="122"/>
      <c r="AW3" s="122"/>
      <c r="AX3" s="122"/>
      <c r="AY3" s="122"/>
      <c r="AZ3" s="122"/>
      <c r="BA3" s="122"/>
      <c r="BB3" s="122"/>
      <c r="BC3" s="122"/>
      <c r="BD3" s="122"/>
      <c r="BE3" s="122"/>
      <c r="BF3" s="122"/>
      <c r="BG3" s="122"/>
      <c r="BH3" s="122"/>
      <c r="BI3" s="122"/>
    </row>
    <row r="4" spans="1:62" s="4" customFormat="1" ht="9" customHeight="1">
      <c r="A4" s="45"/>
      <c r="AM4" s="44"/>
      <c r="AN4" s="45"/>
      <c r="AQ4" s="122"/>
      <c r="AR4" s="122"/>
      <c r="AS4" s="122"/>
      <c r="AT4" s="122"/>
      <c r="AU4" s="122"/>
      <c r="AV4" s="122"/>
      <c r="AW4" s="122"/>
      <c r="AX4" s="122"/>
      <c r="AY4" s="122"/>
      <c r="AZ4" s="122"/>
      <c r="BA4" s="122"/>
      <c r="BB4" s="122"/>
      <c r="BC4" s="122"/>
      <c r="BD4" s="122"/>
      <c r="BE4" s="122"/>
      <c r="BF4" s="122"/>
      <c r="BG4" s="122"/>
      <c r="BH4" s="122"/>
      <c r="BI4" s="122"/>
    </row>
    <row r="5" spans="1:62" s="4" customFormat="1" ht="18" customHeight="1">
      <c r="A5" s="45"/>
      <c r="E5" s="4" t="s">
        <v>0</v>
      </c>
      <c r="AD5" s="136" t="str">
        <f ca="1">"令和"&amp;IF(YEAR(TODAY())-2018=1,"元",YEAR(TODAY())-2018)&amp;"年 "&amp;MONTH(TODAY())&amp;"月 "&amp;DAY(TODAY())&amp;"日"</f>
        <v>令和2年 11月 4日</v>
      </c>
      <c r="AE5" s="136" t="s">
        <v>1</v>
      </c>
      <c r="AF5" s="136" t="s">
        <v>1</v>
      </c>
      <c r="AG5" s="136" t="s">
        <v>1</v>
      </c>
      <c r="AH5" s="136" t="s">
        <v>1</v>
      </c>
      <c r="AI5" s="136" t="s">
        <v>1</v>
      </c>
      <c r="AJ5" s="136" t="s">
        <v>1</v>
      </c>
      <c r="AK5" s="136" t="s">
        <v>1</v>
      </c>
      <c r="AM5" s="44"/>
      <c r="AN5" s="45"/>
      <c r="AQ5" s="42" t="s">
        <v>79</v>
      </c>
      <c r="AR5" s="38"/>
      <c r="AS5" s="38"/>
      <c r="AT5" s="38"/>
      <c r="AU5" s="38"/>
      <c r="AV5" s="38"/>
      <c r="AW5" s="38"/>
      <c r="AX5" s="38"/>
      <c r="AY5" s="38"/>
      <c r="AZ5" s="38"/>
      <c r="BA5" s="38"/>
      <c r="BB5" s="38"/>
      <c r="BC5" s="38"/>
      <c r="BD5" s="38"/>
      <c r="BE5" s="38"/>
      <c r="BF5" s="38"/>
      <c r="BG5" s="38"/>
      <c r="BH5" s="38"/>
    </row>
    <row r="6" spans="1:62" s="4" customFormat="1" ht="18" customHeight="1">
      <c r="A6" s="45"/>
      <c r="E6" s="4" t="s">
        <v>0</v>
      </c>
      <c r="AM6" s="44"/>
      <c r="AN6" s="45"/>
      <c r="AQ6" s="43" t="s">
        <v>70</v>
      </c>
    </row>
    <row r="7" spans="1:62" s="4" customFormat="1" ht="18" customHeight="1">
      <c r="A7" s="45"/>
      <c r="E7" s="83" t="str">
        <f>IF(AV9="","","〒"&amp;AV9)</f>
        <v/>
      </c>
      <c r="F7" s="83"/>
      <c r="G7" s="83"/>
      <c r="H7" s="83"/>
      <c r="I7" s="83"/>
      <c r="J7" s="83"/>
      <c r="AM7" s="44"/>
      <c r="AN7" s="45"/>
      <c r="AQ7" s="43" t="s">
        <v>71</v>
      </c>
    </row>
    <row r="8" spans="1:62" s="4" customFormat="1" ht="18" customHeight="1">
      <c r="A8" s="45"/>
      <c r="E8" s="84" t="str">
        <f>IF(AV10="","",AV10)</f>
        <v/>
      </c>
      <c r="F8" s="84"/>
      <c r="G8" s="84"/>
      <c r="H8" s="84"/>
      <c r="I8" s="84"/>
      <c r="J8" s="84"/>
      <c r="K8" s="84"/>
      <c r="L8" s="84"/>
      <c r="M8" s="84"/>
      <c r="N8" s="84"/>
      <c r="O8" s="84"/>
      <c r="P8" s="84"/>
      <c r="Q8" s="84"/>
      <c r="R8" s="84"/>
      <c r="S8" s="84"/>
      <c r="T8" s="84"/>
      <c r="W8" s="91" t="s">
        <v>24</v>
      </c>
      <c r="X8" s="92"/>
      <c r="Y8" s="92"/>
      <c r="Z8" s="92"/>
      <c r="AA8" s="92"/>
      <c r="AB8" s="92"/>
      <c r="AC8" s="92"/>
      <c r="AD8" s="92"/>
      <c r="AE8" s="92"/>
      <c r="AF8" s="92"/>
      <c r="AG8" s="92"/>
      <c r="AH8" s="92"/>
      <c r="AI8" s="92"/>
      <c r="AJ8" s="92"/>
      <c r="AK8" s="93"/>
      <c r="AM8" s="44"/>
      <c r="AN8" s="45"/>
      <c r="AR8" s="120" t="s">
        <v>25</v>
      </c>
      <c r="AS8" s="120"/>
      <c r="AT8" s="120"/>
      <c r="AU8" s="120"/>
      <c r="AV8" s="120"/>
      <c r="AW8" s="120"/>
      <c r="AX8" s="120"/>
      <c r="AY8" s="120"/>
      <c r="AZ8" s="120"/>
      <c r="BA8" s="120"/>
      <c r="BB8" s="120"/>
      <c r="BC8" s="120"/>
      <c r="BD8" s="120"/>
      <c r="BE8" s="120"/>
      <c r="BF8" s="120"/>
      <c r="BG8" s="120"/>
      <c r="BH8" s="120"/>
      <c r="BI8" s="120"/>
    </row>
    <row r="9" spans="1:62" s="4" customFormat="1" ht="18" customHeight="1">
      <c r="A9" s="45"/>
      <c r="E9" s="84" t="str">
        <f>IF(AV11="","",AV11)</f>
        <v/>
      </c>
      <c r="F9" s="84"/>
      <c r="G9" s="84"/>
      <c r="H9" s="84"/>
      <c r="I9" s="84"/>
      <c r="J9" s="84"/>
      <c r="K9" s="84"/>
      <c r="L9" s="84"/>
      <c r="M9" s="84"/>
      <c r="N9" s="84"/>
      <c r="O9" s="84"/>
      <c r="P9" s="84"/>
      <c r="Q9" s="84"/>
      <c r="R9" s="84"/>
      <c r="S9" s="84"/>
      <c r="T9" s="84"/>
      <c r="W9" s="85" t="str">
        <f>IF(AV17="","",AV17)</f>
        <v/>
      </c>
      <c r="X9" s="86"/>
      <c r="Y9" s="86"/>
      <c r="Z9" s="86"/>
      <c r="AA9" s="86"/>
      <c r="AB9" s="86"/>
      <c r="AC9" s="86"/>
      <c r="AD9" s="86"/>
      <c r="AE9" s="86"/>
      <c r="AF9" s="86"/>
      <c r="AG9" s="86"/>
      <c r="AH9" s="86"/>
      <c r="AI9" s="86"/>
      <c r="AJ9" s="86"/>
      <c r="AK9" s="87"/>
      <c r="AM9" s="44"/>
      <c r="AN9" s="45"/>
      <c r="AQ9" s="1" t="s">
        <v>43</v>
      </c>
      <c r="AR9" s="70" t="s">
        <v>16</v>
      </c>
      <c r="AS9" s="70"/>
      <c r="AT9" s="70"/>
      <c r="AU9" s="70"/>
      <c r="AV9" s="71"/>
      <c r="AW9" s="71"/>
      <c r="AX9" s="71"/>
      <c r="AY9" s="71"/>
      <c r="AZ9" s="71"/>
      <c r="BA9" s="71"/>
      <c r="BB9" s="71"/>
      <c r="BC9" s="71"/>
      <c r="BD9" s="71"/>
      <c r="BE9" s="71"/>
      <c r="BF9" s="71"/>
      <c r="BG9" s="71"/>
      <c r="BH9" s="71"/>
      <c r="BI9" s="71"/>
      <c r="BJ9" s="38" t="s">
        <v>21</v>
      </c>
    </row>
    <row r="10" spans="1:62" s="4" customFormat="1" ht="18" customHeight="1">
      <c r="A10" s="45"/>
      <c r="E10" s="94" t="str">
        <f>IF(AV12="","",AV12)</f>
        <v/>
      </c>
      <c r="F10" s="94"/>
      <c r="G10" s="94"/>
      <c r="H10" s="94"/>
      <c r="I10" s="94"/>
      <c r="J10" s="94"/>
      <c r="K10" s="94"/>
      <c r="L10" s="94"/>
      <c r="M10" s="94"/>
      <c r="N10" s="94"/>
      <c r="O10" s="94"/>
      <c r="P10" s="94"/>
      <c r="Q10" s="94"/>
      <c r="R10" s="94"/>
      <c r="S10" s="18"/>
      <c r="W10" s="88" t="str">
        <f>IF(AV23="","","担当： "&amp;AV23)</f>
        <v/>
      </c>
      <c r="X10" s="89"/>
      <c r="Y10" s="89"/>
      <c r="Z10" s="89"/>
      <c r="AA10" s="89"/>
      <c r="AB10" s="89"/>
      <c r="AC10" s="89"/>
      <c r="AD10" s="89"/>
      <c r="AE10" s="89"/>
      <c r="AF10" s="89"/>
      <c r="AG10" s="89"/>
      <c r="AH10" s="89"/>
      <c r="AI10" s="89"/>
      <c r="AJ10" s="89"/>
      <c r="AK10" s="90"/>
      <c r="AM10" s="44"/>
      <c r="AN10" s="45"/>
      <c r="AQ10" s="1" t="s">
        <v>44</v>
      </c>
      <c r="AR10" s="70" t="s">
        <v>17</v>
      </c>
      <c r="AS10" s="70"/>
      <c r="AT10" s="70"/>
      <c r="AU10" s="70"/>
      <c r="AV10" s="73"/>
      <c r="AW10" s="73"/>
      <c r="AX10" s="73"/>
      <c r="AY10" s="73"/>
      <c r="AZ10" s="73"/>
      <c r="BA10" s="73"/>
      <c r="BB10" s="73"/>
      <c r="BC10" s="73"/>
      <c r="BD10" s="73"/>
      <c r="BE10" s="73"/>
      <c r="BF10" s="73"/>
      <c r="BG10" s="73"/>
      <c r="BH10" s="73"/>
      <c r="BI10" s="73"/>
    </row>
    <row r="11" spans="1:62" s="4" customFormat="1" ht="21" customHeight="1">
      <c r="A11" s="45"/>
      <c r="E11" s="94" t="str">
        <f>IF(AV13="","",AV13)</f>
        <v/>
      </c>
      <c r="F11" s="94"/>
      <c r="G11" s="94"/>
      <c r="H11" s="94"/>
      <c r="I11" s="94"/>
      <c r="J11" s="94"/>
      <c r="K11" s="94"/>
      <c r="L11" s="94"/>
      <c r="M11" s="94"/>
      <c r="N11" s="94"/>
      <c r="O11" s="94"/>
      <c r="P11" s="94"/>
      <c r="Q11" s="94"/>
      <c r="R11" s="94"/>
      <c r="S11" s="99" t="str">
        <f>IF(AV14="","",AV14)</f>
        <v/>
      </c>
      <c r="T11" s="99"/>
      <c r="W11" s="19" t="str">
        <f>IF(AV18="","","〒"&amp;AV18)</f>
        <v/>
      </c>
      <c r="X11" s="20"/>
      <c r="Y11" s="20"/>
      <c r="Z11" s="20"/>
      <c r="AA11" s="20"/>
      <c r="AB11" s="20"/>
      <c r="AC11" s="20"/>
      <c r="AD11" s="20"/>
      <c r="AE11" s="20"/>
      <c r="AF11" s="20"/>
      <c r="AG11" s="20"/>
      <c r="AH11" s="20"/>
      <c r="AI11" s="20"/>
      <c r="AJ11" s="20"/>
      <c r="AK11" s="21"/>
      <c r="AM11" s="44"/>
      <c r="AN11" s="45"/>
      <c r="AQ11" s="1" t="s">
        <v>45</v>
      </c>
      <c r="AR11" s="70" t="s">
        <v>18</v>
      </c>
      <c r="AS11" s="70"/>
      <c r="AT11" s="70"/>
      <c r="AU11" s="70"/>
      <c r="AV11" s="73"/>
      <c r="AW11" s="73"/>
      <c r="AX11" s="73"/>
      <c r="AY11" s="73"/>
      <c r="AZ11" s="73"/>
      <c r="BA11" s="73"/>
      <c r="BB11" s="73"/>
      <c r="BC11" s="73"/>
      <c r="BD11" s="73"/>
      <c r="BE11" s="73"/>
      <c r="BF11" s="73"/>
      <c r="BG11" s="73"/>
      <c r="BH11" s="73"/>
      <c r="BI11" s="73"/>
    </row>
    <row r="12" spans="1:62" s="4" customFormat="1" ht="18" customHeight="1">
      <c r="A12" s="45"/>
      <c r="W12" s="77" t="str">
        <f>IF(AV19="","",AV19)</f>
        <v/>
      </c>
      <c r="X12" s="78"/>
      <c r="Y12" s="78"/>
      <c r="Z12" s="78"/>
      <c r="AA12" s="78"/>
      <c r="AB12" s="78"/>
      <c r="AC12" s="78"/>
      <c r="AD12" s="78"/>
      <c r="AE12" s="78"/>
      <c r="AF12" s="78"/>
      <c r="AG12" s="78"/>
      <c r="AH12" s="78"/>
      <c r="AI12" s="78"/>
      <c r="AJ12" s="78"/>
      <c r="AK12" s="79"/>
      <c r="AM12" s="44"/>
      <c r="AN12" s="45"/>
      <c r="AQ12" s="1" t="s">
        <v>46</v>
      </c>
      <c r="AR12" s="117" t="s">
        <v>28</v>
      </c>
      <c r="AS12" s="118"/>
      <c r="AT12" s="118"/>
      <c r="AU12" s="119"/>
      <c r="AV12" s="130"/>
      <c r="AW12" s="131"/>
      <c r="AX12" s="131"/>
      <c r="AY12" s="131"/>
      <c r="AZ12" s="131"/>
      <c r="BA12" s="131"/>
      <c r="BB12" s="131"/>
      <c r="BC12" s="131"/>
      <c r="BD12" s="131"/>
      <c r="BE12" s="131"/>
      <c r="BF12" s="131"/>
      <c r="BG12" s="131"/>
      <c r="BH12" s="131"/>
      <c r="BI12" s="132"/>
    </row>
    <row r="13" spans="1:62" s="4" customFormat="1" ht="18" customHeight="1">
      <c r="A13" s="45"/>
      <c r="W13" s="77" t="str">
        <f>IF(AV20="","",AV20)</f>
        <v/>
      </c>
      <c r="X13" s="78"/>
      <c r="Y13" s="78"/>
      <c r="Z13" s="78"/>
      <c r="AA13" s="78"/>
      <c r="AB13" s="78"/>
      <c r="AC13" s="78"/>
      <c r="AD13" s="78"/>
      <c r="AE13" s="78"/>
      <c r="AF13" s="78"/>
      <c r="AG13" s="78"/>
      <c r="AH13" s="78"/>
      <c r="AI13" s="78"/>
      <c r="AJ13" s="78"/>
      <c r="AK13" s="79"/>
      <c r="AM13" s="44"/>
      <c r="AN13" s="45"/>
      <c r="AQ13" s="1" t="s">
        <v>47</v>
      </c>
      <c r="AR13" s="117" t="s">
        <v>19</v>
      </c>
      <c r="AS13" s="118"/>
      <c r="AT13" s="118"/>
      <c r="AU13" s="119"/>
      <c r="AV13" s="130"/>
      <c r="AW13" s="131"/>
      <c r="AX13" s="131"/>
      <c r="AY13" s="131"/>
      <c r="AZ13" s="131"/>
      <c r="BA13" s="131"/>
      <c r="BB13" s="131"/>
      <c r="BC13" s="131"/>
      <c r="BD13" s="131"/>
      <c r="BE13" s="131"/>
      <c r="BF13" s="131"/>
      <c r="BG13" s="131"/>
      <c r="BH13" s="131"/>
      <c r="BI13" s="132"/>
    </row>
    <row r="14" spans="1:62" s="4" customFormat="1" ht="18" customHeight="1">
      <c r="A14" s="45"/>
      <c r="W14" s="80" t="str">
        <f>IF(AV21="","","ＴＥＬ： "&amp;AV21)</f>
        <v/>
      </c>
      <c r="X14" s="81"/>
      <c r="Y14" s="81"/>
      <c r="Z14" s="81"/>
      <c r="AA14" s="81"/>
      <c r="AB14" s="81"/>
      <c r="AC14" s="81"/>
      <c r="AD14" s="81"/>
      <c r="AE14" s="81"/>
      <c r="AF14" s="81"/>
      <c r="AG14" s="81"/>
      <c r="AH14" s="81"/>
      <c r="AI14" s="81"/>
      <c r="AJ14" s="81"/>
      <c r="AK14" s="82"/>
      <c r="AM14" s="44"/>
      <c r="AN14" s="45"/>
      <c r="AQ14" s="1" t="s">
        <v>48</v>
      </c>
      <c r="AR14" s="117" t="s">
        <v>20</v>
      </c>
      <c r="AS14" s="118"/>
      <c r="AT14" s="118"/>
      <c r="AU14" s="119"/>
      <c r="AV14" s="130"/>
      <c r="AW14" s="131"/>
      <c r="AX14" s="131"/>
      <c r="AY14" s="131"/>
      <c r="AZ14" s="131"/>
      <c r="BA14" s="131"/>
      <c r="BB14" s="131"/>
      <c r="BC14" s="131"/>
      <c r="BD14" s="131"/>
      <c r="BE14" s="131"/>
      <c r="BF14" s="131"/>
      <c r="BG14" s="131"/>
      <c r="BH14" s="131"/>
      <c r="BI14" s="132"/>
      <c r="BJ14" s="38" t="s">
        <v>42</v>
      </c>
    </row>
    <row r="15" spans="1:62" s="4" customFormat="1" ht="18" customHeight="1">
      <c r="A15" s="45"/>
      <c r="W15" s="80" t="str">
        <f>IF(AV22="","","ＦＡＸ： "&amp;AV22)</f>
        <v/>
      </c>
      <c r="X15" s="81"/>
      <c r="Y15" s="81"/>
      <c r="Z15" s="81"/>
      <c r="AA15" s="81"/>
      <c r="AB15" s="81"/>
      <c r="AC15" s="81"/>
      <c r="AD15" s="81"/>
      <c r="AE15" s="81"/>
      <c r="AF15" s="81"/>
      <c r="AG15" s="81"/>
      <c r="AH15" s="81"/>
      <c r="AI15" s="81"/>
      <c r="AJ15" s="81"/>
      <c r="AK15" s="82"/>
      <c r="AM15" s="44"/>
      <c r="AN15" s="45"/>
      <c r="AQ15" s="38"/>
      <c r="AR15" s="38"/>
      <c r="AS15" s="38"/>
      <c r="AT15" s="38"/>
      <c r="AU15" s="38"/>
      <c r="AV15" s="38"/>
      <c r="AW15" s="38"/>
      <c r="AX15" s="38"/>
      <c r="AY15" s="38"/>
      <c r="AZ15" s="38"/>
      <c r="BA15" s="38"/>
      <c r="BB15" s="38"/>
      <c r="BC15" s="38"/>
      <c r="BD15" s="38"/>
      <c r="BE15" s="38"/>
      <c r="BF15" s="38"/>
      <c r="BG15" s="38"/>
      <c r="BH15" s="38"/>
    </row>
    <row r="16" spans="1:62" s="4" customFormat="1" ht="18" customHeight="1">
      <c r="A16" s="45"/>
      <c r="W16" s="17" t="s">
        <v>0</v>
      </c>
      <c r="X16" s="17"/>
      <c r="Y16" s="17"/>
      <c r="Z16" s="17"/>
      <c r="AA16" s="17"/>
      <c r="AB16" s="17"/>
      <c r="AC16" s="17"/>
      <c r="AD16" s="17"/>
      <c r="AE16" s="17"/>
      <c r="AF16" s="17"/>
      <c r="AG16" s="17"/>
      <c r="AH16" s="17"/>
      <c r="AI16" s="17"/>
      <c r="AJ16" s="17"/>
      <c r="AK16" s="17"/>
      <c r="AM16" s="44"/>
      <c r="AN16" s="45"/>
      <c r="AR16" s="129" t="s">
        <v>26</v>
      </c>
      <c r="AS16" s="129"/>
      <c r="AT16" s="129"/>
      <c r="AU16" s="129"/>
      <c r="AV16" s="129"/>
      <c r="AW16" s="129"/>
      <c r="AX16" s="129"/>
      <c r="AY16" s="129"/>
      <c r="AZ16" s="129"/>
      <c r="BA16" s="129"/>
      <c r="BB16" s="129"/>
      <c r="BC16" s="129"/>
      <c r="BD16" s="129"/>
      <c r="BE16" s="129"/>
      <c r="BF16" s="129"/>
      <c r="BG16" s="129"/>
      <c r="BH16" s="129"/>
      <c r="BI16" s="129"/>
    </row>
    <row r="17" spans="1:61" s="4" customFormat="1" ht="18" customHeight="1">
      <c r="A17" s="45"/>
      <c r="W17" s="22" t="s">
        <v>0</v>
      </c>
      <c r="Y17" s="22" t="s">
        <v>0</v>
      </c>
      <c r="AB17" s="22"/>
      <c r="AE17" s="22" t="s">
        <v>0</v>
      </c>
      <c r="AG17" s="22" t="s">
        <v>0</v>
      </c>
      <c r="AM17" s="44"/>
      <c r="AN17" s="45"/>
      <c r="AQ17" s="1" t="s">
        <v>49</v>
      </c>
      <c r="AR17" s="70" t="s">
        <v>22</v>
      </c>
      <c r="AS17" s="70"/>
      <c r="AT17" s="70"/>
      <c r="AU17" s="70"/>
      <c r="AV17" s="71"/>
      <c r="AW17" s="71"/>
      <c r="AX17" s="71"/>
      <c r="AY17" s="71"/>
      <c r="AZ17" s="71"/>
      <c r="BA17" s="71"/>
      <c r="BB17" s="71"/>
      <c r="BC17" s="71"/>
      <c r="BD17" s="71"/>
      <c r="BE17" s="71"/>
      <c r="BF17" s="71"/>
      <c r="BG17" s="71"/>
      <c r="BH17" s="71"/>
      <c r="BI17" s="71"/>
    </row>
    <row r="18" spans="1:61" s="4" customFormat="1" ht="18" customHeight="1">
      <c r="A18" s="45"/>
      <c r="W18" s="22" t="s">
        <v>0</v>
      </c>
      <c r="Z18" s="22" t="s">
        <v>0</v>
      </c>
      <c r="AB18" s="22"/>
      <c r="AM18" s="44"/>
      <c r="AN18" s="45"/>
      <c r="AQ18" s="1" t="s">
        <v>56</v>
      </c>
      <c r="AR18" s="70" t="s">
        <v>16</v>
      </c>
      <c r="AS18" s="70"/>
      <c r="AT18" s="70"/>
      <c r="AU18" s="70"/>
      <c r="AV18" s="71"/>
      <c r="AW18" s="71"/>
      <c r="AX18" s="71"/>
      <c r="AY18" s="71"/>
      <c r="AZ18" s="71"/>
      <c r="BA18" s="71"/>
      <c r="BB18" s="71"/>
      <c r="BC18" s="71"/>
      <c r="BD18" s="71"/>
      <c r="BE18" s="71"/>
      <c r="BF18" s="71"/>
      <c r="BG18" s="71"/>
      <c r="BH18" s="71"/>
      <c r="BI18" s="71"/>
    </row>
    <row r="19" spans="1:61" s="4" customFormat="1" ht="18" customHeight="1">
      <c r="A19" s="45"/>
      <c r="Z19" s="22"/>
      <c r="AB19" s="22"/>
      <c r="AM19" s="44"/>
      <c r="AN19" s="45"/>
      <c r="AQ19" s="1" t="s">
        <v>57</v>
      </c>
      <c r="AR19" s="70" t="s">
        <v>17</v>
      </c>
      <c r="AS19" s="70"/>
      <c r="AT19" s="70"/>
      <c r="AU19" s="70"/>
      <c r="AV19" s="73"/>
      <c r="AW19" s="73"/>
      <c r="AX19" s="73"/>
      <c r="AY19" s="73"/>
      <c r="AZ19" s="73"/>
      <c r="BA19" s="73"/>
      <c r="BB19" s="73"/>
      <c r="BC19" s="73"/>
      <c r="BD19" s="73"/>
      <c r="BE19" s="73"/>
      <c r="BF19" s="73"/>
      <c r="BG19" s="73"/>
      <c r="BH19" s="73"/>
      <c r="BI19" s="73"/>
    </row>
    <row r="20" spans="1:61" s="4" customFormat="1" ht="18" customHeight="1">
      <c r="A20" s="45"/>
      <c r="AB20" s="22"/>
      <c r="AM20" s="44"/>
      <c r="AN20" s="45"/>
      <c r="AQ20" s="1" t="s">
        <v>58</v>
      </c>
      <c r="AR20" s="70" t="s">
        <v>18</v>
      </c>
      <c r="AS20" s="70"/>
      <c r="AT20" s="70"/>
      <c r="AU20" s="70"/>
      <c r="AV20" s="73"/>
      <c r="AW20" s="73"/>
      <c r="AX20" s="73"/>
      <c r="AY20" s="73"/>
      <c r="AZ20" s="73"/>
      <c r="BA20" s="73"/>
      <c r="BB20" s="73"/>
      <c r="BC20" s="73"/>
      <c r="BD20" s="73"/>
      <c r="BE20" s="73"/>
      <c r="BF20" s="73"/>
      <c r="BG20" s="73"/>
      <c r="BH20" s="73"/>
      <c r="BI20" s="73"/>
    </row>
    <row r="21" spans="1:61" s="4" customFormat="1" ht="23.25" customHeight="1">
      <c r="A21" s="45"/>
      <c r="E21" s="96" t="s">
        <v>2</v>
      </c>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M21" s="44"/>
      <c r="AN21" s="45"/>
      <c r="AQ21" s="1" t="s">
        <v>59</v>
      </c>
      <c r="AR21" s="70" t="s">
        <v>40</v>
      </c>
      <c r="AS21" s="70"/>
      <c r="AT21" s="70"/>
      <c r="AU21" s="70"/>
      <c r="AV21" s="71"/>
      <c r="AW21" s="71"/>
      <c r="AX21" s="71"/>
      <c r="AY21" s="71"/>
      <c r="AZ21" s="71"/>
      <c r="BA21" s="71"/>
      <c r="BB21" s="71"/>
      <c r="BC21" s="71"/>
      <c r="BD21" s="71"/>
      <c r="BE21" s="71"/>
      <c r="BF21" s="71"/>
      <c r="BG21" s="71"/>
      <c r="BH21" s="71"/>
      <c r="BI21" s="71"/>
    </row>
    <row r="22" spans="1:61" s="4" customFormat="1" ht="23.25" customHeight="1">
      <c r="A22" s="45"/>
      <c r="AM22" s="44"/>
      <c r="AN22" s="45"/>
      <c r="AQ22" s="1" t="s">
        <v>60</v>
      </c>
      <c r="AR22" s="70" t="s">
        <v>41</v>
      </c>
      <c r="AS22" s="70"/>
      <c r="AT22" s="70"/>
      <c r="AU22" s="70"/>
      <c r="AV22" s="71"/>
      <c r="AW22" s="71"/>
      <c r="AX22" s="71"/>
      <c r="AY22" s="71"/>
      <c r="AZ22" s="71"/>
      <c r="BA22" s="71"/>
      <c r="BB22" s="71"/>
      <c r="BC22" s="71"/>
      <c r="BD22" s="71"/>
      <c r="BE22" s="71"/>
      <c r="BF22" s="71"/>
      <c r="BG22" s="71"/>
      <c r="BH22" s="71"/>
      <c r="BI22" s="71"/>
    </row>
    <row r="23" spans="1:61" s="4" customFormat="1" ht="23.25" customHeight="1">
      <c r="A23" s="45"/>
      <c r="AM23" s="44"/>
      <c r="AN23" s="45"/>
      <c r="AQ23" s="1" t="s">
        <v>61</v>
      </c>
      <c r="AR23" s="70" t="s">
        <v>23</v>
      </c>
      <c r="AS23" s="70"/>
      <c r="AT23" s="70"/>
      <c r="AU23" s="70"/>
      <c r="AV23" s="71"/>
      <c r="AW23" s="71"/>
      <c r="AX23" s="71"/>
      <c r="AY23" s="71"/>
      <c r="AZ23" s="71"/>
      <c r="BA23" s="71"/>
      <c r="BB23" s="71"/>
      <c r="BC23" s="71"/>
      <c r="BD23" s="71"/>
      <c r="BE23" s="71"/>
      <c r="BF23" s="71"/>
      <c r="BG23" s="71"/>
      <c r="BH23" s="71"/>
      <c r="BI23" s="71"/>
    </row>
    <row r="24" spans="1:61" s="4" customFormat="1" ht="26.25" customHeight="1">
      <c r="A24" s="46"/>
      <c r="E24" s="23" t="s">
        <v>3</v>
      </c>
      <c r="AM24" s="44"/>
      <c r="AN24" s="46"/>
    </row>
    <row r="25" spans="1:61" s="4" customFormat="1" ht="26.25" customHeight="1">
      <c r="A25" s="47"/>
      <c r="E25" s="23" t="s">
        <v>4</v>
      </c>
      <c r="AM25" s="44"/>
      <c r="AN25" s="47"/>
      <c r="AQ25" s="38"/>
      <c r="AR25" s="38"/>
      <c r="AS25" s="38"/>
      <c r="AT25" s="38"/>
      <c r="AU25" s="38"/>
      <c r="AV25" s="38"/>
      <c r="AW25" s="38"/>
      <c r="AX25" s="38"/>
      <c r="AY25" s="38"/>
      <c r="AZ25" s="38"/>
      <c r="BA25" s="38"/>
      <c r="BB25" s="38"/>
      <c r="BC25" s="38"/>
      <c r="BD25" s="38"/>
      <c r="BE25" s="38"/>
      <c r="BF25" s="38"/>
      <c r="BG25" s="38"/>
      <c r="BH25" s="38"/>
    </row>
    <row r="26" spans="1:61" s="4" customFormat="1" ht="26.25" customHeight="1">
      <c r="A26" s="47"/>
      <c r="AK26" s="2" t="s">
        <v>5</v>
      </c>
      <c r="AM26" s="44"/>
      <c r="AN26" s="47"/>
      <c r="AQ26" s="38"/>
      <c r="AR26" s="38"/>
      <c r="AS26" s="38"/>
      <c r="AT26" s="38"/>
      <c r="AU26" s="38"/>
      <c r="AV26" s="38"/>
      <c r="AW26" s="38"/>
      <c r="AX26" s="38"/>
      <c r="AY26" s="38"/>
      <c r="AZ26" s="38"/>
      <c r="BA26" s="38"/>
      <c r="BB26" s="38"/>
      <c r="BC26" s="38"/>
      <c r="BD26" s="38"/>
      <c r="BE26" s="38"/>
      <c r="BF26" s="38"/>
      <c r="BG26" s="38"/>
      <c r="BH26" s="38"/>
    </row>
    <row r="27" spans="1:61" s="4" customFormat="1" ht="26.25" customHeight="1">
      <c r="A27" s="47"/>
      <c r="AM27" s="44"/>
      <c r="AN27" s="47"/>
      <c r="AQ27" s="38"/>
      <c r="AR27" s="38"/>
      <c r="AS27" s="38"/>
      <c r="AT27" s="38"/>
      <c r="AU27" s="38"/>
      <c r="AV27" s="38"/>
      <c r="AW27" s="38"/>
      <c r="AX27" s="38"/>
      <c r="AY27" s="38"/>
      <c r="AZ27" s="38"/>
      <c r="BA27" s="38"/>
      <c r="BB27" s="38"/>
      <c r="BC27" s="38"/>
      <c r="BD27" s="38"/>
      <c r="BE27" s="38"/>
      <c r="BF27" s="38"/>
      <c r="BG27" s="38"/>
      <c r="BH27" s="38"/>
    </row>
    <row r="28" spans="1:61" s="4" customFormat="1" ht="26.25" customHeight="1">
      <c r="A28" s="47"/>
      <c r="E28" s="135" t="s">
        <v>6</v>
      </c>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M28" s="44"/>
      <c r="AN28" s="47"/>
      <c r="AQ28" s="38"/>
      <c r="AR28" s="38"/>
      <c r="AS28" s="38"/>
      <c r="AT28" s="38"/>
      <c r="AU28" s="38"/>
      <c r="AV28" s="38"/>
      <c r="AW28" s="38"/>
      <c r="AX28" s="38"/>
      <c r="AY28" s="38"/>
      <c r="AZ28" s="38"/>
      <c r="BA28" s="38"/>
      <c r="BB28" s="38"/>
      <c r="BC28" s="38"/>
      <c r="BD28" s="38"/>
      <c r="BE28" s="38"/>
      <c r="BF28" s="38"/>
      <c r="BG28" s="38"/>
      <c r="BH28" s="38"/>
    </row>
    <row r="29" spans="1:61" s="11" customFormat="1" ht="33" customHeight="1">
      <c r="A29" s="47"/>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N29" s="47"/>
      <c r="AQ29" s="134"/>
      <c r="AR29" s="134"/>
      <c r="AS29" s="134"/>
      <c r="AT29" s="134"/>
      <c r="AU29" s="38"/>
      <c r="AV29" s="38"/>
      <c r="AW29" s="38"/>
      <c r="AX29" s="38"/>
      <c r="AY29" s="38"/>
      <c r="AZ29" s="38"/>
      <c r="BA29" s="38"/>
      <c r="BB29" s="38"/>
      <c r="BC29" s="38"/>
      <c r="BD29" s="38"/>
      <c r="BE29" s="38"/>
      <c r="BF29" s="38"/>
      <c r="BG29" s="38"/>
      <c r="BH29" s="38"/>
    </row>
    <row r="30" spans="1:61" s="11" customFormat="1" ht="33" customHeight="1">
      <c r="A30" s="47"/>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N30" s="47"/>
      <c r="AQ30" s="134"/>
      <c r="AR30" s="134"/>
      <c r="AS30" s="134"/>
      <c r="AT30" s="134"/>
      <c r="AU30" s="38"/>
      <c r="AV30" s="38"/>
      <c r="AW30" s="38"/>
      <c r="AX30" s="38"/>
      <c r="AY30" s="38"/>
      <c r="AZ30" s="38"/>
      <c r="BA30" s="38"/>
      <c r="BB30" s="38"/>
      <c r="BC30" s="38"/>
      <c r="BD30" s="38"/>
      <c r="BE30" s="38"/>
      <c r="BF30" s="38"/>
      <c r="BG30" s="38"/>
      <c r="BH30" s="38"/>
    </row>
    <row r="31" spans="1:61" s="11" customFormat="1" ht="33" customHeight="1">
      <c r="A31" s="47"/>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N31" s="47"/>
      <c r="AQ31" s="134"/>
      <c r="AR31" s="134"/>
      <c r="AS31" s="134"/>
      <c r="AT31" s="134"/>
      <c r="AU31" s="38"/>
      <c r="AV31" s="38"/>
      <c r="AW31" s="38"/>
      <c r="AX31" s="38"/>
      <c r="AY31" s="38"/>
      <c r="AZ31" s="38"/>
      <c r="BA31" s="38"/>
      <c r="BB31" s="38"/>
      <c r="BC31" s="38"/>
      <c r="BD31" s="38"/>
      <c r="BE31" s="38"/>
      <c r="BF31" s="38"/>
      <c r="BG31" s="38"/>
      <c r="BH31" s="38"/>
    </row>
    <row r="32" spans="1:61" s="11" customFormat="1" ht="33" customHeight="1">
      <c r="A32" s="47"/>
      <c r="E32" s="133" t="s">
        <v>0</v>
      </c>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N32" s="45"/>
      <c r="AQ32" s="134"/>
      <c r="AR32" s="134"/>
      <c r="AS32" s="134"/>
      <c r="AT32" s="134"/>
      <c r="AU32" s="38"/>
      <c r="AV32" s="38"/>
      <c r="AW32" s="38"/>
      <c r="AX32" s="38"/>
      <c r="AY32" s="38"/>
      <c r="AZ32" s="38"/>
      <c r="BA32" s="38"/>
      <c r="BB32" s="38"/>
      <c r="BC32" s="38"/>
      <c r="BD32" s="38"/>
      <c r="BE32" s="38"/>
      <c r="BF32" s="38"/>
      <c r="BG32" s="38"/>
      <c r="BH32" s="38"/>
    </row>
    <row r="33" spans="1:60" s="11" customFormat="1" ht="33" customHeight="1">
      <c r="A33" s="47"/>
      <c r="E33" s="133" t="s">
        <v>0</v>
      </c>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N33" s="47"/>
      <c r="AQ33" s="134"/>
      <c r="AR33" s="134"/>
      <c r="AS33" s="134"/>
      <c r="AT33" s="134"/>
      <c r="AU33" s="38"/>
      <c r="AV33" s="38"/>
      <c r="AW33" s="38"/>
      <c r="AX33" s="38"/>
      <c r="AY33" s="38"/>
      <c r="AZ33" s="38"/>
      <c r="BA33" s="38"/>
      <c r="BB33" s="38"/>
      <c r="BC33" s="38"/>
      <c r="BD33" s="38"/>
      <c r="BE33" s="38"/>
      <c r="BF33" s="38"/>
      <c r="BG33" s="38"/>
      <c r="BH33" s="38"/>
    </row>
    <row r="34" spans="1:60" s="11" customFormat="1" ht="33" customHeight="1">
      <c r="A34" s="47"/>
      <c r="E34" s="133" t="s">
        <v>0</v>
      </c>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N34" s="47"/>
      <c r="AQ34" s="134"/>
      <c r="AR34" s="134"/>
      <c r="AS34" s="134"/>
      <c r="AT34" s="134"/>
      <c r="AU34" s="38"/>
      <c r="AV34" s="38"/>
      <c r="AW34" s="38"/>
      <c r="AX34" s="38"/>
      <c r="AY34" s="38"/>
      <c r="AZ34" s="38"/>
      <c r="BA34" s="38"/>
      <c r="BB34" s="38"/>
      <c r="BC34" s="38"/>
      <c r="BD34" s="38"/>
      <c r="BE34" s="38"/>
      <c r="BF34" s="38"/>
      <c r="BG34" s="38"/>
      <c r="BH34" s="38"/>
    </row>
    <row r="35" spans="1:60" s="11" customFormat="1" ht="33" customHeight="1">
      <c r="A35" s="47"/>
      <c r="E35" s="133" t="s">
        <v>0</v>
      </c>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N35" s="47"/>
      <c r="AQ35" s="134"/>
      <c r="AR35" s="134"/>
      <c r="AS35" s="134"/>
      <c r="AT35" s="134"/>
      <c r="AU35" s="38"/>
      <c r="AV35" s="38"/>
      <c r="AW35" s="38"/>
      <c r="AX35" s="38"/>
      <c r="AY35" s="38"/>
      <c r="AZ35" s="38"/>
      <c r="BA35" s="38"/>
      <c r="BB35" s="38"/>
      <c r="BC35" s="38"/>
      <c r="BD35" s="38"/>
      <c r="BE35" s="38"/>
      <c r="BF35" s="38"/>
      <c r="BG35" s="38"/>
      <c r="BH35" s="38"/>
    </row>
    <row r="36" spans="1:60" s="11" customFormat="1" ht="33" customHeight="1">
      <c r="A36" s="47"/>
      <c r="E36" s="133" t="s">
        <v>0</v>
      </c>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N36" s="47"/>
      <c r="AQ36" s="134"/>
      <c r="AR36" s="134"/>
      <c r="AS36" s="134"/>
      <c r="AT36" s="134"/>
      <c r="AU36" s="38"/>
      <c r="AV36" s="38"/>
      <c r="AW36" s="38"/>
      <c r="AX36" s="38"/>
      <c r="AY36" s="38"/>
      <c r="AZ36" s="38"/>
      <c r="BA36" s="38"/>
      <c r="BB36" s="38"/>
      <c r="BC36" s="38"/>
      <c r="BD36" s="38"/>
      <c r="BE36" s="38"/>
      <c r="BF36" s="38"/>
      <c r="BG36" s="38"/>
      <c r="BH36" s="38"/>
    </row>
    <row r="37" spans="1:60" ht="18" customHeight="1">
      <c r="A37" s="47"/>
      <c r="AN37" s="47"/>
    </row>
    <row r="38" spans="1:60" ht="18" customHeight="1">
      <c r="A38" s="47"/>
      <c r="AK38" s="2" t="s">
        <v>7</v>
      </c>
      <c r="AN38" s="47"/>
    </row>
    <row r="39" spans="1:60" ht="7.5" customHeight="1">
      <c r="A39" s="47"/>
      <c r="AN39" s="47"/>
    </row>
    <row r="40" spans="1:60">
      <c r="A40" s="47"/>
      <c r="AN40" s="47"/>
    </row>
    <row r="41" spans="1:60">
      <c r="A41" s="47"/>
      <c r="AN41" s="47"/>
    </row>
    <row r="42" spans="1:60">
      <c r="A42" s="47"/>
      <c r="AN42" s="47"/>
    </row>
    <row r="43" spans="1:60">
      <c r="A43" s="47"/>
      <c r="AN43" s="47"/>
    </row>
    <row r="44" spans="1:60">
      <c r="A44" s="47"/>
      <c r="AN44" s="47"/>
    </row>
    <row r="45" spans="1:60">
      <c r="A45" s="47"/>
      <c r="AN45" s="47"/>
    </row>
    <row r="46" spans="1:60">
      <c r="A46" s="47"/>
      <c r="AN46" s="47"/>
    </row>
    <row r="47" spans="1:60">
      <c r="A47" s="47"/>
      <c r="AN47" s="47"/>
    </row>
  </sheetData>
  <mergeCells count="54">
    <mergeCell ref="AQ3:BI4"/>
    <mergeCell ref="AD5:AK5"/>
    <mergeCell ref="E9:T9"/>
    <mergeCell ref="E7:J7"/>
    <mergeCell ref="E8:T8"/>
    <mergeCell ref="W9:AK9"/>
    <mergeCell ref="AV11:BI11"/>
    <mergeCell ref="E11:R11"/>
    <mergeCell ref="E10:R10"/>
    <mergeCell ref="E36:AK36"/>
    <mergeCell ref="AR9:AU9"/>
    <mergeCell ref="AR10:AU10"/>
    <mergeCell ref="AR11:AU11"/>
    <mergeCell ref="E31:AK31"/>
    <mergeCell ref="E32:AK32"/>
    <mergeCell ref="W10:AK10"/>
    <mergeCell ref="AR20:AU20"/>
    <mergeCell ref="AR19:AU19"/>
    <mergeCell ref="AV19:BI19"/>
    <mergeCell ref="E21:AK21"/>
    <mergeCell ref="E28:AK28"/>
    <mergeCell ref="E29:AK29"/>
    <mergeCell ref="E30:AK30"/>
    <mergeCell ref="AQ29:AT36"/>
    <mergeCell ref="E33:AK33"/>
    <mergeCell ref="E34:AK34"/>
    <mergeCell ref="E35:AK35"/>
    <mergeCell ref="AV21:BI21"/>
    <mergeCell ref="AR22:AU22"/>
    <mergeCell ref="AV22:BI22"/>
    <mergeCell ref="AR23:AU23"/>
    <mergeCell ref="AV23:BI23"/>
    <mergeCell ref="AR21:AU21"/>
    <mergeCell ref="S11:T11"/>
    <mergeCell ref="W12:AK12"/>
    <mergeCell ref="W13:AK13"/>
    <mergeCell ref="W14:AK14"/>
    <mergeCell ref="W15:AK15"/>
    <mergeCell ref="AV20:BI20"/>
    <mergeCell ref="W8:AK8"/>
    <mergeCell ref="AR16:BI16"/>
    <mergeCell ref="AR17:AU17"/>
    <mergeCell ref="AV17:BI17"/>
    <mergeCell ref="AR18:AU18"/>
    <mergeCell ref="AV18:BI18"/>
    <mergeCell ref="AV9:BI9"/>
    <mergeCell ref="AR8:BI8"/>
    <mergeCell ref="AV12:BI12"/>
    <mergeCell ref="AV10:BI10"/>
    <mergeCell ref="AR14:AU14"/>
    <mergeCell ref="AV14:BI14"/>
    <mergeCell ref="AR12:AU12"/>
    <mergeCell ref="AR13:AU13"/>
    <mergeCell ref="AV13:BI13"/>
  </mergeCells>
  <phoneticPr fontId="1"/>
  <dataValidations count="1">
    <dataValidation type="list" allowBlank="1" showInputMessage="1" showErrorMessage="1" sqref="AV14:BI14">
      <formula1>"様,御中"</formula1>
    </dataValidation>
  </dataValidations>
  <printOptions horizontalCentered="1"/>
  <pageMargins left="0.19685039370078741" right="0.19685039370078741" top="0.31496062992125984" bottom="0.31496062992125984"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sheetPr>
    <tabColor rgb="FF7030A0"/>
    <pageSetUpPr fitToPage="1"/>
  </sheetPr>
  <dimension ref="A1:BX49"/>
  <sheetViews>
    <sheetView showGridLines="0" zoomScale="70" zoomScaleNormal="70" workbookViewId="0"/>
  </sheetViews>
  <sheetFormatPr defaultColWidth="2.625" defaultRowHeight="15.75"/>
  <cols>
    <col min="1" max="1" width="8.625" style="46" customWidth="1"/>
    <col min="2" max="2" width="2.25" style="3" customWidth="1"/>
    <col min="3" max="3" width="2.625" style="3" customWidth="1"/>
    <col min="4" max="21" width="2.625" style="3"/>
    <col min="22" max="22" width="3" style="3" bestFit="1" customWidth="1"/>
    <col min="23" max="35" width="2.625" style="3"/>
    <col min="36" max="36" width="2.625" style="3" customWidth="1"/>
    <col min="37" max="37" width="1.625" style="3" customWidth="1"/>
    <col min="38" max="38" width="2.625" style="3" customWidth="1"/>
    <col min="39" max="39" width="10.625" style="46" customWidth="1"/>
    <col min="40" max="42" width="2.625" style="3" customWidth="1"/>
    <col min="43" max="61" width="2.625" style="38"/>
    <col min="62" max="65" width="2.625" style="39"/>
    <col min="66" max="16384" width="2.625" style="3"/>
  </cols>
  <sheetData>
    <row r="1" spans="1:76" ht="30" customHeight="1">
      <c r="B1" s="137" t="s">
        <v>83</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row>
    <row r="2" spans="1:76" s="1" customFormat="1" ht="20.100000000000001" customHeight="1" thickBot="1">
      <c r="A2" s="45"/>
      <c r="AM2" s="45"/>
      <c r="AQ2" s="38"/>
      <c r="AR2" s="38"/>
      <c r="AS2" s="38"/>
      <c r="AT2" s="38"/>
      <c r="AU2" s="38"/>
      <c r="AV2" s="38"/>
      <c r="AW2" s="38"/>
      <c r="AX2" s="38"/>
      <c r="AY2" s="38"/>
      <c r="AZ2" s="38"/>
      <c r="BA2" s="38"/>
      <c r="BB2" s="38"/>
      <c r="BC2" s="38"/>
      <c r="BD2" s="38"/>
      <c r="BE2" s="38"/>
      <c r="BF2" s="38"/>
      <c r="BG2" s="38"/>
      <c r="BH2" s="38"/>
      <c r="BI2" s="38"/>
      <c r="BJ2" s="39"/>
      <c r="BK2" s="39"/>
      <c r="BL2" s="39"/>
      <c r="BM2" s="39"/>
    </row>
    <row r="3" spans="1:76" s="1" customFormat="1" ht="16.5" customHeight="1" thickTop="1">
      <c r="A3" s="4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60"/>
      <c r="AM3" s="45"/>
      <c r="AQ3" s="122" t="s">
        <v>33</v>
      </c>
      <c r="AR3" s="122"/>
      <c r="AS3" s="122"/>
      <c r="AT3" s="122"/>
      <c r="AU3" s="122"/>
      <c r="AV3" s="122"/>
      <c r="AW3" s="122"/>
      <c r="AX3" s="122"/>
      <c r="AY3" s="122"/>
      <c r="AZ3" s="122"/>
      <c r="BA3" s="122"/>
      <c r="BB3" s="122"/>
      <c r="BC3" s="122"/>
      <c r="BD3" s="122"/>
      <c r="BE3" s="122"/>
      <c r="BF3" s="122"/>
      <c r="BG3" s="122"/>
      <c r="BH3" s="122"/>
      <c r="BI3" s="38"/>
      <c r="BJ3" s="39"/>
      <c r="BK3" s="39"/>
      <c r="BL3" s="39"/>
      <c r="BM3" s="39"/>
    </row>
    <row r="4" spans="1:76" s="1" customFormat="1" ht="9" customHeight="1">
      <c r="A4" s="45"/>
      <c r="B4" s="61"/>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62"/>
      <c r="AM4" s="45"/>
      <c r="AQ4" s="122"/>
      <c r="AR4" s="122"/>
      <c r="AS4" s="122"/>
      <c r="AT4" s="122"/>
      <c r="AU4" s="122"/>
      <c r="AV4" s="122"/>
      <c r="AW4" s="122"/>
      <c r="AX4" s="122"/>
      <c r="AY4" s="122"/>
      <c r="AZ4" s="122"/>
      <c r="BA4" s="122"/>
      <c r="BB4" s="122"/>
      <c r="BC4" s="122"/>
      <c r="BD4" s="122"/>
      <c r="BE4" s="122"/>
      <c r="BF4" s="122"/>
      <c r="BG4" s="122"/>
      <c r="BH4" s="122"/>
      <c r="BI4" s="38"/>
      <c r="BJ4" s="39"/>
      <c r="BK4" s="39"/>
      <c r="BL4" s="39"/>
      <c r="BM4" s="39"/>
    </row>
    <row r="5" spans="1:76" s="1" customFormat="1" ht="18" customHeight="1">
      <c r="A5" s="45"/>
      <c r="B5" s="6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138" t="str">
        <f ca="1">"令和"&amp;IF(YEAR(TODAY())-2018=1,"元",YEAR(TODAY())-2018)&amp;"年 "&amp;MONTH(TODAY())&amp;"月 "&amp;DAY(TODAY())&amp;"日"</f>
        <v>令和2年 11月 4日</v>
      </c>
      <c r="AE5" s="138" t="str">
        <f t="shared" ref="AE5:AK5" ca="1" si="0">IF(TODAY()&lt;=43585,TODAY(),"令和"&amp;IF(YEAR(TODAY())-2018=1,"元",YEAR(TODAY())-2018)&amp;"年"&amp;MONTH(TODAY())&amp;"月"&amp;DAY(TODAY())&amp;"日")</f>
        <v>令和2年11月4日</v>
      </c>
      <c r="AF5" s="138" t="str">
        <f t="shared" ca="1" si="0"/>
        <v>令和2年11月4日</v>
      </c>
      <c r="AG5" s="138" t="str">
        <f t="shared" ca="1" si="0"/>
        <v>令和2年11月4日</v>
      </c>
      <c r="AH5" s="138" t="str">
        <f t="shared" ca="1" si="0"/>
        <v>令和2年11月4日</v>
      </c>
      <c r="AI5" s="138" t="str">
        <f t="shared" ca="1" si="0"/>
        <v>令和2年11月4日</v>
      </c>
      <c r="AJ5" s="138" t="str">
        <f t="shared" ca="1" si="0"/>
        <v>令和2年11月4日</v>
      </c>
      <c r="AK5" s="138" t="str">
        <f t="shared" ca="1" si="0"/>
        <v>令和2年11月4日</v>
      </c>
      <c r="AL5" s="62"/>
      <c r="AM5" s="45"/>
      <c r="AQ5" s="42" t="s">
        <v>79</v>
      </c>
      <c r="AR5" s="38"/>
      <c r="AS5" s="38"/>
      <c r="AT5" s="38"/>
      <c r="AU5" s="38"/>
      <c r="AV5" s="38"/>
      <c r="AW5" s="38"/>
      <c r="AX5" s="38"/>
      <c r="AY5" s="38"/>
      <c r="AZ5" s="38"/>
      <c r="BA5" s="38"/>
      <c r="BB5" s="38"/>
      <c r="BC5" s="38"/>
      <c r="BD5" s="38"/>
      <c r="BE5" s="38"/>
      <c r="BF5" s="38"/>
      <c r="BG5" s="38"/>
      <c r="BH5" s="38"/>
      <c r="BI5" s="38"/>
      <c r="BJ5" s="39"/>
      <c r="BK5" s="39"/>
      <c r="BL5" s="39"/>
      <c r="BM5" s="39"/>
    </row>
    <row r="6" spans="1:76" s="1" customFormat="1" ht="18" customHeight="1">
      <c r="A6" s="45"/>
      <c r="B6" s="61"/>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62"/>
      <c r="AM6" s="45"/>
      <c r="AQ6" s="43" t="s">
        <v>70</v>
      </c>
      <c r="BJ6" s="39"/>
      <c r="BK6" s="39"/>
      <c r="BL6" s="39"/>
    </row>
    <row r="7" spans="1:76" s="1" customFormat="1" ht="18" customHeight="1">
      <c r="A7" s="45" t="s">
        <v>64</v>
      </c>
      <c r="B7" s="61"/>
      <c r="C7" s="53"/>
      <c r="D7" s="81" t="str">
        <f>IF(AU9="","","〒"&amp;AU9)</f>
        <v>〒163-****</v>
      </c>
      <c r="E7" s="81"/>
      <c r="F7" s="81"/>
      <c r="G7" s="81"/>
      <c r="H7" s="81"/>
      <c r="I7" s="81"/>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62"/>
      <c r="AM7" s="45"/>
      <c r="AQ7" s="43" t="s">
        <v>71</v>
      </c>
      <c r="BJ7" s="39"/>
      <c r="BK7" s="39"/>
      <c r="BL7" s="39"/>
    </row>
    <row r="8" spans="1:76" s="1" customFormat="1" ht="18" customHeight="1">
      <c r="A8" s="45" t="s">
        <v>65</v>
      </c>
      <c r="B8" s="61"/>
      <c r="C8" s="53"/>
      <c r="D8" s="139" t="str">
        <f>IF(AU10="","",AU10)</f>
        <v>東京都新宿区</v>
      </c>
      <c r="E8" s="139"/>
      <c r="F8" s="139"/>
      <c r="G8" s="139"/>
      <c r="H8" s="139"/>
      <c r="I8" s="139"/>
      <c r="J8" s="139"/>
      <c r="K8" s="139"/>
      <c r="L8" s="139"/>
      <c r="M8" s="139"/>
      <c r="N8" s="139"/>
      <c r="O8" s="139"/>
      <c r="P8" s="139"/>
      <c r="Q8" s="139"/>
      <c r="R8" s="139"/>
      <c r="S8" s="139"/>
      <c r="T8" s="20"/>
      <c r="U8" s="20"/>
      <c r="V8" s="91" t="s">
        <v>24</v>
      </c>
      <c r="W8" s="92"/>
      <c r="X8" s="92"/>
      <c r="Y8" s="92"/>
      <c r="Z8" s="92"/>
      <c r="AA8" s="92"/>
      <c r="AB8" s="92"/>
      <c r="AC8" s="92"/>
      <c r="AD8" s="92"/>
      <c r="AE8" s="92"/>
      <c r="AF8" s="92"/>
      <c r="AG8" s="92"/>
      <c r="AH8" s="92"/>
      <c r="AI8" s="92"/>
      <c r="AJ8" s="93"/>
      <c r="AK8" s="20"/>
      <c r="AL8" s="62"/>
      <c r="AM8" s="45"/>
      <c r="AQ8" s="120" t="s">
        <v>25</v>
      </c>
      <c r="AR8" s="120"/>
      <c r="AS8" s="120"/>
      <c r="AT8" s="120"/>
      <c r="AU8" s="120"/>
      <c r="AV8" s="120"/>
      <c r="AW8" s="120"/>
      <c r="AX8" s="120"/>
      <c r="AY8" s="120"/>
      <c r="AZ8" s="120"/>
      <c r="BA8" s="120"/>
      <c r="BB8" s="120"/>
      <c r="BC8" s="120"/>
      <c r="BD8" s="120"/>
      <c r="BE8" s="120"/>
      <c r="BF8" s="120"/>
      <c r="BG8" s="120"/>
      <c r="BH8" s="120"/>
      <c r="BI8" s="38"/>
      <c r="BJ8" s="39"/>
      <c r="BK8" s="39"/>
      <c r="BL8" s="39"/>
    </row>
    <row r="9" spans="1:76" s="1" customFormat="1" ht="18" customHeight="1">
      <c r="A9" s="45" t="s">
        <v>66</v>
      </c>
      <c r="B9" s="61"/>
      <c r="C9" s="53"/>
      <c r="D9" s="139" t="str">
        <f>IF(AU11="","",AU11)</f>
        <v>新宿セントラルパーク1100</v>
      </c>
      <c r="E9" s="139"/>
      <c r="F9" s="139"/>
      <c r="G9" s="139"/>
      <c r="H9" s="139"/>
      <c r="I9" s="139"/>
      <c r="J9" s="139"/>
      <c r="K9" s="139"/>
      <c r="L9" s="139"/>
      <c r="M9" s="139"/>
      <c r="N9" s="139"/>
      <c r="O9" s="139"/>
      <c r="P9" s="139"/>
      <c r="Q9" s="139"/>
      <c r="R9" s="139"/>
      <c r="S9" s="139"/>
      <c r="T9" s="20"/>
      <c r="U9" s="20"/>
      <c r="V9" s="140" t="str">
        <f>IF(AU18="","",AU18)</f>
        <v>たぬき保険サービス</v>
      </c>
      <c r="W9" s="141"/>
      <c r="X9" s="141"/>
      <c r="Y9" s="141"/>
      <c r="Z9" s="141"/>
      <c r="AA9" s="141"/>
      <c r="AB9" s="141"/>
      <c r="AC9" s="141"/>
      <c r="AD9" s="141"/>
      <c r="AE9" s="141"/>
      <c r="AF9" s="141"/>
      <c r="AG9" s="141"/>
      <c r="AH9" s="141"/>
      <c r="AI9" s="141"/>
      <c r="AJ9" s="142"/>
      <c r="AK9" s="20"/>
      <c r="AL9" s="62"/>
      <c r="AM9" s="45" t="s">
        <v>50</v>
      </c>
      <c r="AP9" s="1" t="s">
        <v>43</v>
      </c>
      <c r="AQ9" s="70" t="s">
        <v>16</v>
      </c>
      <c r="AR9" s="70"/>
      <c r="AS9" s="70"/>
      <c r="AT9" s="70"/>
      <c r="AU9" s="71" t="s">
        <v>78</v>
      </c>
      <c r="AV9" s="71"/>
      <c r="AW9" s="71"/>
      <c r="AX9" s="71"/>
      <c r="AY9" s="71"/>
      <c r="AZ9" s="71"/>
      <c r="BA9" s="71"/>
      <c r="BB9" s="71"/>
      <c r="BC9" s="71"/>
      <c r="BD9" s="71"/>
      <c r="BE9" s="71"/>
      <c r="BF9" s="71"/>
      <c r="BG9" s="71"/>
      <c r="BH9" s="71"/>
      <c r="BI9" s="38" t="s">
        <v>21</v>
      </c>
      <c r="BJ9" s="39"/>
      <c r="BK9" s="39"/>
      <c r="BL9" s="39"/>
    </row>
    <row r="10" spans="1:76" s="1" customFormat="1" ht="18" customHeight="1">
      <c r="A10" s="45" t="s">
        <v>67</v>
      </c>
      <c r="B10" s="61"/>
      <c r="C10" s="53"/>
      <c r="D10" s="143" t="str">
        <f>IF(AU12="","",AU12)</f>
        <v/>
      </c>
      <c r="E10" s="143"/>
      <c r="F10" s="143"/>
      <c r="G10" s="143"/>
      <c r="H10" s="143"/>
      <c r="I10" s="143"/>
      <c r="J10" s="143"/>
      <c r="K10" s="143"/>
      <c r="L10" s="143"/>
      <c r="M10" s="143"/>
      <c r="N10" s="143"/>
      <c r="O10" s="143"/>
      <c r="P10" s="143"/>
      <c r="Q10" s="143"/>
      <c r="R10" s="54"/>
      <c r="S10" s="20"/>
      <c r="T10" s="20"/>
      <c r="U10" s="20"/>
      <c r="V10" s="88" t="str">
        <f>IF(AU24="","","担当： "&amp;AU24)</f>
        <v>担当： 田中</v>
      </c>
      <c r="W10" s="89"/>
      <c r="X10" s="89"/>
      <c r="Y10" s="89"/>
      <c r="Z10" s="89"/>
      <c r="AA10" s="89"/>
      <c r="AB10" s="89"/>
      <c r="AC10" s="89"/>
      <c r="AD10" s="89"/>
      <c r="AE10" s="89"/>
      <c r="AF10" s="89"/>
      <c r="AG10" s="89"/>
      <c r="AH10" s="89"/>
      <c r="AI10" s="89"/>
      <c r="AJ10" s="90"/>
      <c r="AK10" s="20"/>
      <c r="AL10" s="62"/>
      <c r="AM10" s="45" t="s">
        <v>63</v>
      </c>
      <c r="AP10" s="1" t="s">
        <v>44</v>
      </c>
      <c r="AQ10" s="70" t="s">
        <v>17</v>
      </c>
      <c r="AR10" s="70"/>
      <c r="AS10" s="70"/>
      <c r="AT10" s="70"/>
      <c r="AU10" s="73" t="s">
        <v>29</v>
      </c>
      <c r="AV10" s="73"/>
      <c r="AW10" s="73"/>
      <c r="AX10" s="73"/>
      <c r="AY10" s="73"/>
      <c r="AZ10" s="73"/>
      <c r="BA10" s="73"/>
      <c r="BB10" s="73"/>
      <c r="BC10" s="73"/>
      <c r="BD10" s="73"/>
      <c r="BE10" s="73"/>
      <c r="BF10" s="73"/>
      <c r="BG10" s="73"/>
      <c r="BH10" s="73"/>
      <c r="BI10" s="38"/>
      <c r="BJ10" s="39"/>
      <c r="BK10" s="39"/>
      <c r="BL10" s="39"/>
    </row>
    <row r="11" spans="1:76" s="1" customFormat="1" ht="18" customHeight="1">
      <c r="A11" s="45" t="s">
        <v>69</v>
      </c>
      <c r="B11" s="61"/>
      <c r="C11" s="53"/>
      <c r="D11" s="143" t="str">
        <f>IF(AU13="","",AU13)</f>
        <v>向日葵 太郎</v>
      </c>
      <c r="E11" s="143"/>
      <c r="F11" s="143"/>
      <c r="G11" s="143"/>
      <c r="H11" s="143"/>
      <c r="I11" s="143"/>
      <c r="J11" s="143"/>
      <c r="K11" s="143"/>
      <c r="L11" s="143"/>
      <c r="M11" s="143"/>
      <c r="N11" s="143"/>
      <c r="O11" s="143"/>
      <c r="P11" s="143"/>
      <c r="Q11" s="143"/>
      <c r="R11" s="135" t="str">
        <f>IF(AU14="","",AU14)</f>
        <v>様</v>
      </c>
      <c r="S11" s="135"/>
      <c r="T11" s="20"/>
      <c r="U11" s="20"/>
      <c r="V11" s="19" t="str">
        <f>IF(AU19="","","〒"&amp;AU19)</f>
        <v>〒330-****</v>
      </c>
      <c r="W11" s="20"/>
      <c r="X11" s="20"/>
      <c r="Y11" s="20"/>
      <c r="Z11" s="20"/>
      <c r="AA11" s="20"/>
      <c r="AB11" s="20"/>
      <c r="AC11" s="20"/>
      <c r="AD11" s="20"/>
      <c r="AE11" s="20"/>
      <c r="AF11" s="20"/>
      <c r="AG11" s="20"/>
      <c r="AH11" s="20"/>
      <c r="AI11" s="20"/>
      <c r="AJ11" s="21"/>
      <c r="AK11" s="20"/>
      <c r="AL11" s="62"/>
      <c r="AM11" s="45" t="s">
        <v>51</v>
      </c>
      <c r="AP11" s="1" t="s">
        <v>45</v>
      </c>
      <c r="AQ11" s="70" t="s">
        <v>18</v>
      </c>
      <c r="AR11" s="70"/>
      <c r="AS11" s="70"/>
      <c r="AT11" s="70"/>
      <c r="AU11" s="73" t="s">
        <v>30</v>
      </c>
      <c r="AV11" s="73"/>
      <c r="AW11" s="73"/>
      <c r="AX11" s="73"/>
      <c r="AY11" s="73"/>
      <c r="AZ11" s="73"/>
      <c r="BA11" s="73"/>
      <c r="BB11" s="73"/>
      <c r="BC11" s="73"/>
      <c r="BD11" s="73"/>
      <c r="BE11" s="73"/>
      <c r="BF11" s="73"/>
      <c r="BG11" s="73"/>
      <c r="BH11" s="73"/>
      <c r="BI11" s="38"/>
      <c r="BJ11" s="39"/>
      <c r="BK11" s="39"/>
      <c r="BL11" s="39"/>
    </row>
    <row r="12" spans="1:76" s="1" customFormat="1" ht="18" customHeight="1">
      <c r="A12" s="45"/>
      <c r="B12" s="61"/>
      <c r="C12" s="53"/>
      <c r="D12" s="20"/>
      <c r="E12" s="20"/>
      <c r="F12" s="20"/>
      <c r="G12" s="20"/>
      <c r="H12" s="20"/>
      <c r="I12" s="20"/>
      <c r="J12" s="20"/>
      <c r="K12" s="20"/>
      <c r="L12" s="20"/>
      <c r="M12" s="20"/>
      <c r="N12" s="20"/>
      <c r="O12" s="20"/>
      <c r="P12" s="20"/>
      <c r="Q12" s="20"/>
      <c r="R12" s="20"/>
      <c r="S12" s="20"/>
      <c r="T12" s="20"/>
      <c r="U12" s="20"/>
      <c r="V12" s="80" t="str">
        <f>IF(AU20="","",AU20)</f>
        <v>埼玉県さいたま市大宮区桜木町1-**-**</v>
      </c>
      <c r="W12" s="81"/>
      <c r="X12" s="81"/>
      <c r="Y12" s="81"/>
      <c r="Z12" s="81"/>
      <c r="AA12" s="81"/>
      <c r="AB12" s="81"/>
      <c r="AC12" s="81"/>
      <c r="AD12" s="81"/>
      <c r="AE12" s="81"/>
      <c r="AF12" s="81"/>
      <c r="AG12" s="81"/>
      <c r="AH12" s="81"/>
      <c r="AI12" s="81"/>
      <c r="AJ12" s="82"/>
      <c r="AK12" s="20"/>
      <c r="AL12" s="62"/>
      <c r="AM12" s="45" t="s">
        <v>52</v>
      </c>
      <c r="AP12" s="1" t="s">
        <v>46</v>
      </c>
      <c r="AQ12" s="117" t="s">
        <v>28</v>
      </c>
      <c r="AR12" s="118"/>
      <c r="AS12" s="118"/>
      <c r="AT12" s="119"/>
      <c r="AU12" s="74"/>
      <c r="AV12" s="75"/>
      <c r="AW12" s="75"/>
      <c r="AX12" s="75"/>
      <c r="AY12" s="75"/>
      <c r="AZ12" s="75"/>
      <c r="BA12" s="75"/>
      <c r="BB12" s="75"/>
      <c r="BC12" s="75"/>
      <c r="BD12" s="75"/>
      <c r="BE12" s="75"/>
      <c r="BF12" s="75"/>
      <c r="BG12" s="75"/>
      <c r="BH12" s="76"/>
      <c r="BI12" s="38"/>
      <c r="BJ12" s="39"/>
      <c r="BK12" s="39"/>
      <c r="BL12" s="39"/>
    </row>
    <row r="13" spans="1:76" s="1" customFormat="1" ht="18" customHeight="1">
      <c r="A13" s="45"/>
      <c r="B13" s="61"/>
      <c r="C13" s="53"/>
      <c r="D13" s="20"/>
      <c r="E13" s="20"/>
      <c r="F13" s="20"/>
      <c r="G13" s="20"/>
      <c r="H13" s="20"/>
      <c r="I13" s="20"/>
      <c r="J13" s="20"/>
      <c r="K13" s="20"/>
      <c r="L13" s="20"/>
      <c r="M13" s="20"/>
      <c r="N13" s="20"/>
      <c r="O13" s="20"/>
      <c r="P13" s="20"/>
      <c r="Q13" s="20"/>
      <c r="R13" s="20"/>
      <c r="S13" s="20"/>
      <c r="T13" s="20"/>
      <c r="U13" s="20"/>
      <c r="V13" s="80" t="str">
        <f>IF(AU21="","",AU21)</f>
        <v>**ビル4階</v>
      </c>
      <c r="W13" s="81"/>
      <c r="X13" s="81"/>
      <c r="Y13" s="81"/>
      <c r="Z13" s="81"/>
      <c r="AA13" s="81"/>
      <c r="AB13" s="81"/>
      <c r="AC13" s="81"/>
      <c r="AD13" s="81"/>
      <c r="AE13" s="81"/>
      <c r="AF13" s="81"/>
      <c r="AG13" s="81"/>
      <c r="AH13" s="81"/>
      <c r="AI13" s="81"/>
      <c r="AJ13" s="82"/>
      <c r="AK13" s="20"/>
      <c r="AL13" s="62"/>
      <c r="AM13" s="45" t="s">
        <v>53</v>
      </c>
      <c r="AP13" s="1" t="s">
        <v>47</v>
      </c>
      <c r="AQ13" s="70" t="s">
        <v>19</v>
      </c>
      <c r="AR13" s="70"/>
      <c r="AS13" s="70"/>
      <c r="AT13" s="70"/>
      <c r="AU13" s="74" t="s">
        <v>81</v>
      </c>
      <c r="AV13" s="75"/>
      <c r="AW13" s="75"/>
      <c r="AX13" s="75"/>
      <c r="AY13" s="75"/>
      <c r="AZ13" s="75"/>
      <c r="BA13" s="75"/>
      <c r="BB13" s="75"/>
      <c r="BC13" s="75"/>
      <c r="BD13" s="75"/>
      <c r="BE13" s="75"/>
      <c r="BF13" s="75"/>
      <c r="BG13" s="75"/>
      <c r="BH13" s="76"/>
      <c r="BI13" s="38"/>
      <c r="BJ13" s="39"/>
      <c r="BK13" s="39"/>
      <c r="BL13" s="39"/>
    </row>
    <row r="14" spans="1:76" s="1" customFormat="1" ht="18" customHeight="1">
      <c r="A14" s="45"/>
      <c r="B14" s="61"/>
      <c r="C14" s="53"/>
      <c r="D14" s="20"/>
      <c r="E14" s="20"/>
      <c r="F14" s="20"/>
      <c r="G14" s="20"/>
      <c r="H14" s="20"/>
      <c r="I14" s="20"/>
      <c r="J14" s="20"/>
      <c r="K14" s="20"/>
      <c r="L14" s="20"/>
      <c r="M14" s="20"/>
      <c r="N14" s="20"/>
      <c r="O14" s="20"/>
      <c r="P14" s="20"/>
      <c r="Q14" s="20"/>
      <c r="R14" s="20"/>
      <c r="S14" s="20"/>
      <c r="T14" s="20"/>
      <c r="U14" s="20"/>
      <c r="V14" s="80" t="str">
        <f>IF(AU22="","","ＴＥＬ： "&amp;AU22)</f>
        <v>ＴＥＬ： 090-****-****</v>
      </c>
      <c r="W14" s="81"/>
      <c r="X14" s="81"/>
      <c r="Y14" s="81"/>
      <c r="Z14" s="81"/>
      <c r="AA14" s="81"/>
      <c r="AB14" s="81"/>
      <c r="AC14" s="81"/>
      <c r="AD14" s="81"/>
      <c r="AE14" s="81"/>
      <c r="AF14" s="81"/>
      <c r="AG14" s="81"/>
      <c r="AH14" s="81"/>
      <c r="AI14" s="81"/>
      <c r="AJ14" s="82"/>
      <c r="AK14" s="20"/>
      <c r="AL14" s="62"/>
      <c r="AM14" s="45" t="s">
        <v>54</v>
      </c>
      <c r="AP14" s="1" t="s">
        <v>48</v>
      </c>
      <c r="AQ14" s="70" t="s">
        <v>20</v>
      </c>
      <c r="AR14" s="70"/>
      <c r="AS14" s="70"/>
      <c r="AT14" s="70"/>
      <c r="AU14" s="74" t="s">
        <v>35</v>
      </c>
      <c r="AV14" s="75"/>
      <c r="AW14" s="75"/>
      <c r="AX14" s="75"/>
      <c r="AY14" s="75"/>
      <c r="AZ14" s="75"/>
      <c r="BA14" s="75"/>
      <c r="BB14" s="75"/>
      <c r="BC14" s="75"/>
      <c r="BD14" s="75"/>
      <c r="BE14" s="75"/>
      <c r="BF14" s="75"/>
      <c r="BG14" s="75"/>
      <c r="BH14" s="76"/>
      <c r="BI14" s="38" t="s">
        <v>42</v>
      </c>
      <c r="BJ14" s="39"/>
      <c r="BK14" s="39"/>
      <c r="BL14" s="39"/>
    </row>
    <row r="15" spans="1:76" s="1" customFormat="1" ht="18" customHeight="1">
      <c r="A15" s="45"/>
      <c r="B15" s="61"/>
      <c r="C15" s="53"/>
      <c r="D15" s="20"/>
      <c r="E15" s="20"/>
      <c r="F15" s="20"/>
      <c r="G15" s="20"/>
      <c r="H15" s="20"/>
      <c r="I15" s="20"/>
      <c r="J15" s="20"/>
      <c r="K15" s="20"/>
      <c r="L15" s="20"/>
      <c r="M15" s="20"/>
      <c r="N15" s="20"/>
      <c r="O15" s="20"/>
      <c r="P15" s="20"/>
      <c r="Q15" s="20"/>
      <c r="R15" s="20"/>
      <c r="S15" s="20"/>
      <c r="T15" s="20"/>
      <c r="U15" s="20"/>
      <c r="V15" s="80" t="str">
        <f>IF(AU23="","","ＦＡＸ： "&amp;AU23)</f>
        <v>ＦＡＸ： 052-***-****</v>
      </c>
      <c r="W15" s="81"/>
      <c r="X15" s="81"/>
      <c r="Y15" s="81"/>
      <c r="Z15" s="81"/>
      <c r="AA15" s="81"/>
      <c r="AB15" s="81"/>
      <c r="AC15" s="81"/>
      <c r="AD15" s="81"/>
      <c r="AE15" s="81"/>
      <c r="AF15" s="81"/>
      <c r="AG15" s="81"/>
      <c r="AH15" s="81"/>
      <c r="AI15" s="81"/>
      <c r="AJ15" s="82"/>
      <c r="AK15" s="20"/>
      <c r="AL15" s="62"/>
      <c r="AM15" s="45" t="s">
        <v>55</v>
      </c>
      <c r="AP15" s="1" t="s">
        <v>49</v>
      </c>
      <c r="AQ15" s="70" t="s">
        <v>27</v>
      </c>
      <c r="AR15" s="70"/>
      <c r="AS15" s="70"/>
      <c r="AT15" s="70"/>
      <c r="AU15" s="98">
        <v>43824</v>
      </c>
      <c r="AV15" s="75"/>
      <c r="AW15" s="75"/>
      <c r="AX15" s="75"/>
      <c r="AY15" s="75"/>
      <c r="AZ15" s="75"/>
      <c r="BA15" s="75"/>
      <c r="BB15" s="75"/>
      <c r="BC15" s="75"/>
      <c r="BD15" s="75"/>
      <c r="BE15" s="75"/>
      <c r="BF15" s="75"/>
      <c r="BG15" s="75"/>
      <c r="BH15" s="76"/>
      <c r="BI15" s="38"/>
      <c r="BJ15" s="39"/>
      <c r="BK15" s="39"/>
      <c r="BL15" s="39"/>
    </row>
    <row r="16" spans="1:76" s="1" customFormat="1" ht="18" customHeight="1">
      <c r="A16" s="45"/>
      <c r="B16" s="61"/>
      <c r="C16" s="53"/>
      <c r="D16" s="20"/>
      <c r="E16" s="20"/>
      <c r="F16" s="20"/>
      <c r="G16" s="20"/>
      <c r="H16" s="20"/>
      <c r="I16" s="20"/>
      <c r="J16" s="20"/>
      <c r="K16" s="20"/>
      <c r="L16" s="20"/>
      <c r="M16" s="20"/>
      <c r="N16" s="20"/>
      <c r="O16" s="20"/>
      <c r="P16" s="20"/>
      <c r="Q16" s="20"/>
      <c r="R16" s="20"/>
      <c r="S16" s="20"/>
      <c r="T16" s="20"/>
      <c r="U16" s="20"/>
      <c r="V16" s="17" t="s">
        <v>0</v>
      </c>
      <c r="W16" s="17"/>
      <c r="X16" s="17"/>
      <c r="Y16" s="17"/>
      <c r="Z16" s="17"/>
      <c r="AA16" s="17"/>
      <c r="AB16" s="17"/>
      <c r="AC16" s="17"/>
      <c r="AD16" s="17"/>
      <c r="AE16" s="17"/>
      <c r="AF16" s="17"/>
      <c r="AG16" s="17"/>
      <c r="AH16" s="17"/>
      <c r="AI16" s="17"/>
      <c r="AJ16" s="17"/>
      <c r="AK16" s="20"/>
      <c r="AL16" s="62"/>
      <c r="AM16" s="45"/>
      <c r="AQ16" s="40"/>
      <c r="AR16" s="40"/>
      <c r="AS16" s="40"/>
      <c r="AT16" s="40"/>
      <c r="AU16" s="40"/>
      <c r="AV16" s="40"/>
      <c r="AW16" s="40"/>
      <c r="AX16" s="40"/>
      <c r="AY16" s="40"/>
      <c r="AZ16" s="40"/>
      <c r="BA16" s="40"/>
      <c r="BB16" s="40"/>
      <c r="BC16" s="40"/>
      <c r="BD16" s="40"/>
      <c r="BE16" s="40"/>
      <c r="BF16" s="40"/>
      <c r="BG16" s="40"/>
      <c r="BH16" s="40"/>
      <c r="BI16" s="38"/>
      <c r="BJ16" s="39"/>
      <c r="BK16" s="39"/>
      <c r="BL16" s="39"/>
    </row>
    <row r="17" spans="1:65" s="1" customFormat="1" ht="21" customHeight="1">
      <c r="A17" s="45"/>
      <c r="B17" s="61"/>
      <c r="C17" s="53"/>
      <c r="D17" s="20"/>
      <c r="E17" s="20"/>
      <c r="F17" s="20"/>
      <c r="G17" s="20"/>
      <c r="H17" s="20"/>
      <c r="I17" s="20"/>
      <c r="J17" s="20"/>
      <c r="K17" s="20"/>
      <c r="L17" s="20"/>
      <c r="M17" s="20"/>
      <c r="N17" s="20"/>
      <c r="O17" s="20"/>
      <c r="P17" s="20"/>
      <c r="Q17" s="20"/>
      <c r="R17" s="20"/>
      <c r="S17" s="20"/>
      <c r="T17" s="20"/>
      <c r="U17" s="20"/>
      <c r="V17" s="55" t="s">
        <v>0</v>
      </c>
      <c r="W17" s="20"/>
      <c r="X17" s="55" t="s">
        <v>0</v>
      </c>
      <c r="Y17" s="20"/>
      <c r="Z17" s="20"/>
      <c r="AA17" s="55"/>
      <c r="AB17" s="20"/>
      <c r="AC17" s="20"/>
      <c r="AD17" s="55" t="s">
        <v>0</v>
      </c>
      <c r="AE17" s="20"/>
      <c r="AF17" s="55" t="s">
        <v>0</v>
      </c>
      <c r="AG17" s="20"/>
      <c r="AH17" s="20"/>
      <c r="AI17" s="20"/>
      <c r="AJ17" s="20"/>
      <c r="AK17" s="20"/>
      <c r="AL17" s="62"/>
      <c r="AM17" s="45"/>
      <c r="AQ17" s="95" t="s">
        <v>26</v>
      </c>
      <c r="AR17" s="95"/>
      <c r="AS17" s="95"/>
      <c r="AT17" s="95"/>
      <c r="AU17" s="95"/>
      <c r="AV17" s="95"/>
      <c r="AW17" s="95"/>
      <c r="AX17" s="95"/>
      <c r="AY17" s="95"/>
      <c r="AZ17" s="95"/>
      <c r="BA17" s="95"/>
      <c r="BB17" s="95"/>
      <c r="BC17" s="95"/>
      <c r="BD17" s="95"/>
      <c r="BE17" s="95"/>
      <c r="BF17" s="95"/>
      <c r="BG17" s="95"/>
      <c r="BH17" s="95"/>
      <c r="BJ17" s="39"/>
      <c r="BK17" s="39"/>
      <c r="BL17" s="39"/>
    </row>
    <row r="18" spans="1:65" s="1" customFormat="1" ht="15" customHeight="1">
      <c r="A18" s="45"/>
      <c r="B18" s="61"/>
      <c r="C18" s="53"/>
      <c r="D18" s="96" t="s">
        <v>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53"/>
      <c r="AL18" s="62"/>
      <c r="AM18" s="45"/>
      <c r="AP18" s="1" t="s">
        <v>56</v>
      </c>
      <c r="AQ18" s="70" t="s">
        <v>22</v>
      </c>
      <c r="AR18" s="70"/>
      <c r="AS18" s="70"/>
      <c r="AT18" s="70"/>
      <c r="AU18" s="71" t="s">
        <v>32</v>
      </c>
      <c r="AV18" s="71"/>
      <c r="AW18" s="71"/>
      <c r="AX18" s="71"/>
      <c r="AY18" s="71"/>
      <c r="AZ18" s="71"/>
      <c r="BA18" s="71"/>
      <c r="BB18" s="71"/>
      <c r="BC18" s="71"/>
      <c r="BD18" s="71"/>
      <c r="BE18" s="71"/>
      <c r="BF18" s="71"/>
      <c r="BG18" s="71"/>
      <c r="BH18" s="71"/>
      <c r="BJ18" s="39"/>
      <c r="BK18" s="39"/>
      <c r="BL18" s="39"/>
    </row>
    <row r="19" spans="1:65" s="1" customFormat="1" ht="18" customHeight="1">
      <c r="A19" s="45"/>
      <c r="B19" s="61"/>
      <c r="C19" s="53"/>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62"/>
      <c r="AM19" s="45"/>
      <c r="AP19" s="1" t="s">
        <v>57</v>
      </c>
      <c r="AQ19" s="70" t="s">
        <v>16</v>
      </c>
      <c r="AR19" s="70"/>
      <c r="AS19" s="70"/>
      <c r="AT19" s="70"/>
      <c r="AU19" s="71" t="s">
        <v>77</v>
      </c>
      <c r="AV19" s="71"/>
      <c r="AW19" s="71"/>
      <c r="AX19" s="71"/>
      <c r="AY19" s="71"/>
      <c r="AZ19" s="71"/>
      <c r="BA19" s="71"/>
      <c r="BB19" s="71"/>
      <c r="BC19" s="71"/>
      <c r="BD19" s="71"/>
      <c r="BE19" s="71"/>
      <c r="BF19" s="71"/>
      <c r="BG19" s="71"/>
      <c r="BH19" s="71"/>
      <c r="BJ19" s="39"/>
      <c r="BK19" s="39"/>
      <c r="BL19" s="39"/>
    </row>
    <row r="20" spans="1:65" s="1" customFormat="1" ht="18" customHeight="1">
      <c r="A20" s="45"/>
      <c r="B20" s="61"/>
      <c r="C20" s="53"/>
      <c r="D20" s="144" t="s">
        <v>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62"/>
      <c r="AM20" s="45"/>
      <c r="AP20" s="1" t="s">
        <v>58</v>
      </c>
      <c r="AQ20" s="70" t="s">
        <v>17</v>
      </c>
      <c r="AR20" s="70"/>
      <c r="AS20" s="70"/>
      <c r="AT20" s="70"/>
      <c r="AU20" s="73" t="s">
        <v>75</v>
      </c>
      <c r="AV20" s="73"/>
      <c r="AW20" s="73"/>
      <c r="AX20" s="73"/>
      <c r="AY20" s="73"/>
      <c r="AZ20" s="73"/>
      <c r="BA20" s="73"/>
      <c r="BB20" s="73"/>
      <c r="BC20" s="73"/>
      <c r="BD20" s="73"/>
      <c r="BE20" s="73"/>
      <c r="BF20" s="73"/>
      <c r="BG20" s="73"/>
      <c r="BH20" s="73"/>
      <c r="BJ20" s="39"/>
      <c r="BK20" s="39"/>
      <c r="BL20" s="39"/>
    </row>
    <row r="21" spans="1:65" s="1" customFormat="1" ht="18" customHeight="1">
      <c r="A21" s="45"/>
      <c r="B21" s="61"/>
      <c r="C21" s="53"/>
      <c r="D21" s="145" t="s">
        <v>9</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62"/>
      <c r="AM21" s="45"/>
      <c r="AP21" s="1" t="s">
        <v>59</v>
      </c>
      <c r="AQ21" s="70" t="s">
        <v>18</v>
      </c>
      <c r="AR21" s="70"/>
      <c r="AS21" s="70"/>
      <c r="AT21" s="70"/>
      <c r="AU21" s="73" t="s">
        <v>76</v>
      </c>
      <c r="AV21" s="73"/>
      <c r="AW21" s="73"/>
      <c r="AX21" s="73"/>
      <c r="AY21" s="73"/>
      <c r="AZ21" s="73"/>
      <c r="BA21" s="73"/>
      <c r="BB21" s="73"/>
      <c r="BC21" s="73"/>
      <c r="BD21" s="73"/>
      <c r="BE21" s="73"/>
      <c r="BF21" s="73"/>
      <c r="BG21" s="73"/>
      <c r="BH21" s="73"/>
      <c r="BJ21" s="39"/>
      <c r="BK21" s="39"/>
      <c r="BL21" s="39"/>
    </row>
    <row r="22" spans="1:65" s="1" customFormat="1" ht="18" customHeight="1">
      <c r="A22" s="45"/>
      <c r="B22" s="61"/>
      <c r="C22" s="53"/>
      <c r="D22" s="20" t="s">
        <v>10</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62"/>
      <c r="AM22" s="45"/>
      <c r="AP22" s="1" t="s">
        <v>60</v>
      </c>
      <c r="AQ22" s="70" t="s">
        <v>38</v>
      </c>
      <c r="AR22" s="70"/>
      <c r="AS22" s="70"/>
      <c r="AT22" s="70"/>
      <c r="AU22" s="71" t="s">
        <v>34</v>
      </c>
      <c r="AV22" s="71"/>
      <c r="AW22" s="71"/>
      <c r="AX22" s="71"/>
      <c r="AY22" s="71"/>
      <c r="AZ22" s="71"/>
      <c r="BA22" s="71"/>
      <c r="BB22" s="71"/>
      <c r="BC22" s="71"/>
      <c r="BD22" s="71"/>
      <c r="BE22" s="71"/>
      <c r="BF22" s="71"/>
      <c r="BG22" s="71"/>
      <c r="BH22" s="71"/>
      <c r="BJ22" s="39"/>
      <c r="BK22" s="39"/>
      <c r="BL22" s="39"/>
    </row>
    <row r="23" spans="1:65" s="1" customFormat="1" ht="18" customHeight="1">
      <c r="A23" s="45"/>
      <c r="B23" s="61"/>
      <c r="C23" s="53"/>
      <c r="D23" s="53"/>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56" t="s">
        <v>11</v>
      </c>
      <c r="AL23" s="62"/>
      <c r="AM23" s="45"/>
      <c r="AP23" s="1" t="s">
        <v>61</v>
      </c>
      <c r="AQ23" s="70" t="s">
        <v>37</v>
      </c>
      <c r="AR23" s="70"/>
      <c r="AS23" s="70"/>
      <c r="AT23" s="70"/>
      <c r="AU23" s="71" t="s">
        <v>39</v>
      </c>
      <c r="AV23" s="71"/>
      <c r="AW23" s="71"/>
      <c r="AX23" s="71"/>
      <c r="AY23" s="71"/>
      <c r="AZ23" s="71"/>
      <c r="BA23" s="71"/>
      <c r="BB23" s="71"/>
      <c r="BC23" s="71"/>
      <c r="BD23" s="71"/>
      <c r="BE23" s="71"/>
      <c r="BF23" s="71"/>
      <c r="BG23" s="71"/>
      <c r="BH23" s="71"/>
      <c r="BJ23" s="39"/>
      <c r="BK23" s="39"/>
      <c r="BL23" s="39"/>
      <c r="BM23" s="39"/>
    </row>
    <row r="24" spans="1:65" ht="18" customHeight="1">
      <c r="B24" s="63"/>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64"/>
      <c r="AP24" s="1" t="s">
        <v>62</v>
      </c>
      <c r="AQ24" s="70" t="s">
        <v>23</v>
      </c>
      <c r="AR24" s="70"/>
      <c r="AS24" s="70"/>
      <c r="AT24" s="70"/>
      <c r="AU24" s="71" t="s">
        <v>31</v>
      </c>
      <c r="AV24" s="71"/>
      <c r="AW24" s="71"/>
      <c r="AX24" s="71"/>
      <c r="AY24" s="71"/>
      <c r="AZ24" s="71"/>
      <c r="BA24" s="71"/>
      <c r="BB24" s="71"/>
      <c r="BC24" s="71"/>
      <c r="BD24" s="71"/>
      <c r="BE24" s="71"/>
      <c r="BF24" s="71"/>
      <c r="BG24" s="71"/>
      <c r="BH24" s="71"/>
      <c r="BI24" s="1"/>
    </row>
    <row r="25" spans="1:65" s="11" customFormat="1" ht="24.95" customHeight="1">
      <c r="A25" s="47"/>
      <c r="B25" s="65"/>
      <c r="C25" s="12"/>
      <c r="D25" s="5" t="s">
        <v>12</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7"/>
      <c r="AH25" s="8" t="s">
        <v>13</v>
      </c>
      <c r="AI25" s="9"/>
      <c r="AJ25" s="9"/>
      <c r="AK25" s="10"/>
      <c r="AL25" s="66"/>
      <c r="AM25" s="47"/>
      <c r="AU25" s="38"/>
      <c r="AV25" s="38"/>
      <c r="AW25" s="38"/>
      <c r="AX25" s="38"/>
      <c r="AY25" s="38"/>
      <c r="AZ25" s="38"/>
      <c r="BA25" s="38"/>
      <c r="BB25" s="38"/>
      <c r="BC25" s="38"/>
      <c r="BD25" s="38"/>
      <c r="BE25" s="38"/>
      <c r="BF25" s="38"/>
      <c r="BG25" s="38"/>
      <c r="BH25" s="38"/>
      <c r="BI25" s="38"/>
      <c r="BJ25" s="38"/>
      <c r="BK25" s="38"/>
      <c r="BL25" s="38"/>
      <c r="BM25" s="38"/>
    </row>
    <row r="26" spans="1:65" s="11" customFormat="1" ht="20.25" customHeight="1">
      <c r="A26" s="47"/>
      <c r="B26" s="65"/>
      <c r="C26" s="12"/>
      <c r="D26" s="25"/>
      <c r="E26" s="49" t="str">
        <f>IF(F26="","","■")</f>
        <v>■</v>
      </c>
      <c r="F26" s="127" t="s">
        <v>73</v>
      </c>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8"/>
      <c r="AH26" s="110">
        <v>1</v>
      </c>
      <c r="AI26" s="111"/>
      <c r="AJ26" s="26" t="s">
        <v>72</v>
      </c>
      <c r="AK26" s="27"/>
      <c r="AL26" s="66"/>
      <c r="AM26" s="47"/>
      <c r="AQ26" s="72"/>
      <c r="AR26" s="72"/>
      <c r="AS26" s="72"/>
      <c r="AT26" s="72"/>
      <c r="AU26" s="48"/>
      <c r="AV26" s="38"/>
      <c r="AW26" s="38"/>
      <c r="AX26" s="38"/>
      <c r="AY26" s="38"/>
      <c r="AZ26" s="38"/>
      <c r="BA26" s="38"/>
      <c r="BB26" s="38"/>
      <c r="BC26" s="38"/>
      <c r="BD26" s="38"/>
      <c r="BE26" s="38"/>
      <c r="BF26" s="38"/>
      <c r="BG26" s="38"/>
      <c r="BH26" s="38"/>
      <c r="BI26" s="38"/>
      <c r="BJ26" s="38"/>
      <c r="BK26" s="38"/>
      <c r="BL26" s="38"/>
      <c r="BM26" s="38"/>
    </row>
    <row r="27" spans="1:65" s="11" customFormat="1" ht="20.25" customHeight="1">
      <c r="A27" s="47"/>
      <c r="B27" s="65"/>
      <c r="C27" s="12"/>
      <c r="D27" s="28"/>
      <c r="E27" s="50" t="str">
        <f>IF(F27="","","■")</f>
        <v>■</v>
      </c>
      <c r="F27" s="123" t="s">
        <v>74</v>
      </c>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4"/>
      <c r="AH27" s="112">
        <v>1</v>
      </c>
      <c r="AI27" s="113"/>
      <c r="AJ27" s="29" t="s">
        <v>72</v>
      </c>
      <c r="AK27" s="30"/>
      <c r="AL27" s="66"/>
      <c r="AM27" s="47"/>
      <c r="AQ27" s="72"/>
      <c r="AR27" s="72"/>
      <c r="AS27" s="72"/>
      <c r="AT27" s="72"/>
      <c r="AU27" s="48"/>
      <c r="AV27" s="38"/>
      <c r="AW27" s="38"/>
      <c r="AX27" s="38"/>
      <c r="AY27" s="38"/>
      <c r="AZ27" s="38"/>
      <c r="BA27" s="38"/>
      <c r="BB27" s="38"/>
      <c r="BC27" s="38"/>
      <c r="BD27" s="38"/>
      <c r="BE27" s="38"/>
      <c r="BF27" s="38"/>
      <c r="BG27" s="38"/>
      <c r="BH27" s="38"/>
      <c r="BI27" s="38"/>
      <c r="BJ27" s="38"/>
      <c r="BK27" s="38"/>
      <c r="BL27" s="38"/>
      <c r="BM27" s="38"/>
    </row>
    <row r="28" spans="1:65" s="11" customFormat="1" ht="20.25" customHeight="1">
      <c r="A28" s="47"/>
      <c r="B28" s="65"/>
      <c r="C28" s="12"/>
      <c r="D28" s="28"/>
      <c r="E28" s="50" t="str">
        <f>IF(F28="","","■")</f>
        <v/>
      </c>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112"/>
      <c r="AI28" s="113"/>
      <c r="AJ28" s="29"/>
      <c r="AK28" s="30"/>
      <c r="AL28" s="66"/>
      <c r="AM28" s="47"/>
      <c r="AQ28" s="72"/>
      <c r="AR28" s="72"/>
      <c r="AS28" s="72"/>
      <c r="AT28" s="72"/>
      <c r="AU28" s="48"/>
      <c r="AV28" s="38"/>
      <c r="AW28" s="38"/>
      <c r="AX28" s="38"/>
      <c r="AY28" s="38"/>
      <c r="AZ28" s="38"/>
      <c r="BA28" s="38"/>
      <c r="BB28" s="38"/>
      <c r="BC28" s="38"/>
      <c r="BD28" s="38"/>
      <c r="BE28" s="38"/>
      <c r="BF28" s="38"/>
      <c r="BG28" s="38"/>
      <c r="BH28" s="38"/>
      <c r="BI28" s="38"/>
      <c r="BJ28" s="38"/>
      <c r="BK28" s="38"/>
      <c r="BL28" s="38"/>
      <c r="BM28" s="38"/>
    </row>
    <row r="29" spans="1:65" s="11" customFormat="1" ht="20.25" customHeight="1">
      <c r="A29" s="47"/>
      <c r="B29" s="65"/>
      <c r="C29" s="12"/>
      <c r="D29" s="31"/>
      <c r="E29" s="51"/>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4"/>
      <c r="AH29" s="112"/>
      <c r="AI29" s="113"/>
      <c r="AJ29" s="29"/>
      <c r="AK29" s="32"/>
      <c r="AL29" s="66"/>
      <c r="AM29" s="47"/>
      <c r="AQ29" s="72"/>
      <c r="AR29" s="72"/>
      <c r="AS29" s="72"/>
      <c r="AT29" s="72"/>
      <c r="AU29" s="48"/>
      <c r="AV29" s="38"/>
      <c r="AW29" s="38"/>
      <c r="AX29" s="38"/>
      <c r="AY29" s="38"/>
      <c r="AZ29" s="38"/>
      <c r="BA29" s="38"/>
      <c r="BB29" s="38"/>
      <c r="BC29" s="38"/>
      <c r="BD29" s="38"/>
      <c r="BE29" s="38"/>
      <c r="BF29" s="38"/>
      <c r="BG29" s="38"/>
      <c r="BH29" s="38"/>
      <c r="BI29" s="38"/>
      <c r="BJ29" s="38"/>
      <c r="BK29" s="38"/>
      <c r="BL29" s="38"/>
      <c r="BM29" s="38"/>
    </row>
    <row r="30" spans="1:65" s="11" customFormat="1" ht="20.25" customHeight="1">
      <c r="A30" s="47"/>
      <c r="B30" s="65"/>
      <c r="C30" s="12"/>
      <c r="D30" s="35"/>
      <c r="E30" s="52" t="str">
        <f>IF(F30="","","■")</f>
        <v/>
      </c>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H30" s="114"/>
      <c r="AI30" s="115"/>
      <c r="AJ30" s="36"/>
      <c r="AK30" s="37"/>
      <c r="AL30" s="66"/>
      <c r="AM30" s="47"/>
      <c r="AQ30" s="72"/>
      <c r="AR30" s="72"/>
      <c r="AS30" s="72"/>
      <c r="AT30" s="72"/>
      <c r="AU30" s="48"/>
      <c r="AV30" s="38"/>
      <c r="AW30" s="38"/>
      <c r="AX30" s="38"/>
      <c r="AY30" s="38"/>
      <c r="AZ30" s="38"/>
      <c r="BA30" s="38"/>
      <c r="BB30" s="38"/>
      <c r="BC30" s="38"/>
      <c r="BD30" s="38"/>
      <c r="BE30" s="38"/>
      <c r="BF30" s="38"/>
      <c r="BG30" s="38"/>
      <c r="BH30" s="38"/>
      <c r="BI30" s="38"/>
      <c r="BJ30" s="38"/>
      <c r="BK30" s="38"/>
      <c r="BL30" s="38"/>
      <c r="BM30" s="38"/>
    </row>
    <row r="31" spans="1:65" s="11" customFormat="1" ht="15" customHeight="1">
      <c r="A31" s="47"/>
      <c r="B31" s="65"/>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66"/>
      <c r="AM31" s="47"/>
      <c r="AQ31" s="48"/>
      <c r="AR31" s="48"/>
      <c r="AS31" s="48"/>
      <c r="AT31" s="48"/>
      <c r="AU31" s="48"/>
      <c r="AV31" s="38"/>
      <c r="AW31" s="38"/>
      <c r="AX31" s="38"/>
      <c r="AY31" s="38"/>
      <c r="AZ31" s="38"/>
      <c r="BA31" s="38"/>
      <c r="BB31" s="38"/>
      <c r="BC31" s="38"/>
      <c r="BD31" s="38"/>
      <c r="BE31" s="38"/>
      <c r="BF31" s="38"/>
      <c r="BG31" s="38"/>
      <c r="BH31" s="38"/>
      <c r="BI31" s="38"/>
      <c r="BJ31" s="38"/>
      <c r="BK31" s="38"/>
      <c r="BL31" s="38"/>
      <c r="BM31" s="38"/>
    </row>
    <row r="32" spans="1:65" s="11" customFormat="1" ht="24.95" customHeight="1">
      <c r="A32" s="47"/>
      <c r="B32" s="65"/>
      <c r="C32" s="12"/>
      <c r="D32" s="13" t="s">
        <v>14</v>
      </c>
      <c r="E32" s="6"/>
      <c r="F32" s="6"/>
      <c r="G32" s="6"/>
      <c r="H32" s="6"/>
      <c r="I32" s="6"/>
      <c r="J32" s="6"/>
      <c r="K32" s="6"/>
      <c r="L32" s="14"/>
      <c r="M32" s="15" t="str">
        <f>IF([1]入力!AD58="",""," 令和"&amp;IF(YEAR([1]入力!AD58)-2018=1,"元",YEAR([1]入力!AD58)-2018)&amp;"年 "&amp;MONTH([1]入力!AD58)&amp;"月 "&amp;DAY([1]入力!AD58)&amp;"日までにご返送ください。")</f>
        <v/>
      </c>
      <c r="N32" s="6"/>
      <c r="O32" s="33" t="str">
        <f>IF(AU15="","","★")</f>
        <v>★</v>
      </c>
      <c r="P32" s="100">
        <f>IF(AU15="","",AU15)</f>
        <v>43824</v>
      </c>
      <c r="Q32" s="100"/>
      <c r="R32" s="100"/>
      <c r="S32" s="100"/>
      <c r="T32" s="100"/>
      <c r="U32" s="100"/>
      <c r="V32" s="34" t="str">
        <f>IF(AU15="","","までにご返送ください。")</f>
        <v>までにご返送ください。</v>
      </c>
      <c r="W32" s="33"/>
      <c r="X32" s="33"/>
      <c r="Y32" s="33"/>
      <c r="Z32" s="33"/>
      <c r="AA32" s="33"/>
      <c r="AB32" s="33"/>
      <c r="AC32" s="33"/>
      <c r="AD32" s="33"/>
      <c r="AE32" s="33"/>
      <c r="AF32" s="33"/>
      <c r="AG32" s="7"/>
      <c r="AH32" s="16" t="s">
        <v>13</v>
      </c>
      <c r="AI32" s="9"/>
      <c r="AJ32" s="9"/>
      <c r="AK32" s="10"/>
      <c r="AL32" s="66"/>
      <c r="AM32" s="45" t="s">
        <v>68</v>
      </c>
      <c r="AQ32" s="47"/>
      <c r="AR32" s="47"/>
      <c r="AS32" s="47"/>
      <c r="AT32" s="47"/>
      <c r="AU32" s="48"/>
      <c r="AV32" s="38"/>
      <c r="AW32" s="38"/>
      <c r="AX32" s="38"/>
      <c r="AY32" s="38"/>
      <c r="AZ32" s="38"/>
      <c r="BA32" s="38"/>
      <c r="BB32" s="38"/>
      <c r="BC32" s="38"/>
      <c r="BD32" s="38"/>
      <c r="BE32" s="38"/>
      <c r="BF32" s="38"/>
      <c r="BG32" s="38"/>
      <c r="BH32" s="38"/>
      <c r="BI32" s="38"/>
      <c r="BJ32" s="38"/>
      <c r="BK32" s="38"/>
      <c r="BL32" s="38"/>
      <c r="BM32" s="38"/>
    </row>
    <row r="33" spans="1:65" s="11" customFormat="1" ht="20.25" customHeight="1">
      <c r="A33" s="47"/>
      <c r="B33" s="65"/>
      <c r="C33" s="12"/>
      <c r="D33" s="25"/>
      <c r="E33" s="49" t="str">
        <f t="shared" ref="E33:E37" si="1">IF(F33="","","■")</f>
        <v>■</v>
      </c>
      <c r="F33" s="127" t="s">
        <v>73</v>
      </c>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8"/>
      <c r="AH33" s="110">
        <v>1</v>
      </c>
      <c r="AI33" s="111"/>
      <c r="AJ33" s="26" t="s">
        <v>72</v>
      </c>
      <c r="AK33" s="27"/>
      <c r="AL33" s="66"/>
      <c r="AM33" s="47"/>
      <c r="AQ33" s="72"/>
      <c r="AR33" s="72"/>
      <c r="AS33" s="72"/>
      <c r="AT33" s="72"/>
      <c r="AU33" s="48"/>
      <c r="AV33" s="38"/>
      <c r="AW33" s="38"/>
      <c r="AX33" s="38"/>
      <c r="AY33" s="38"/>
      <c r="AZ33" s="38"/>
      <c r="BA33" s="38"/>
      <c r="BB33" s="38"/>
      <c r="BC33" s="38"/>
      <c r="BD33" s="38"/>
      <c r="BE33" s="38"/>
      <c r="BF33" s="38"/>
      <c r="BG33" s="38"/>
      <c r="BH33" s="38"/>
      <c r="BI33" s="38"/>
      <c r="BJ33" s="38"/>
      <c r="BK33" s="38"/>
      <c r="BL33" s="38"/>
      <c r="BM33" s="38"/>
    </row>
    <row r="34" spans="1:65" s="11" customFormat="1" ht="20.25" customHeight="1">
      <c r="A34" s="47"/>
      <c r="B34" s="65"/>
      <c r="C34" s="12"/>
      <c r="D34" s="28"/>
      <c r="E34" s="50" t="str">
        <f t="shared" si="1"/>
        <v/>
      </c>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4"/>
      <c r="AH34" s="112"/>
      <c r="AI34" s="113"/>
      <c r="AJ34" s="29"/>
      <c r="AK34" s="30"/>
      <c r="AL34" s="66"/>
      <c r="AM34" s="47"/>
      <c r="AQ34" s="72"/>
      <c r="AR34" s="72"/>
      <c r="AS34" s="72"/>
      <c r="AT34" s="72"/>
      <c r="AU34" s="48"/>
      <c r="AV34" s="38"/>
      <c r="AW34" s="38"/>
      <c r="AX34" s="38"/>
      <c r="AY34" s="38"/>
      <c r="AZ34" s="38"/>
      <c r="BA34" s="38"/>
      <c r="BB34" s="38"/>
      <c r="BC34" s="38"/>
      <c r="BD34" s="38"/>
      <c r="BE34" s="38"/>
      <c r="BF34" s="38"/>
      <c r="BG34" s="38"/>
      <c r="BH34" s="38"/>
      <c r="BI34" s="38"/>
      <c r="BJ34" s="38"/>
      <c r="BK34" s="38"/>
      <c r="BL34" s="38"/>
      <c r="BM34" s="38"/>
    </row>
    <row r="35" spans="1:65" s="11" customFormat="1" ht="20.25" customHeight="1">
      <c r="A35" s="47"/>
      <c r="B35" s="65"/>
      <c r="C35" s="12"/>
      <c r="D35" s="28"/>
      <c r="E35" s="50" t="str">
        <f t="shared" si="1"/>
        <v/>
      </c>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4"/>
      <c r="AH35" s="112"/>
      <c r="AI35" s="113"/>
      <c r="AJ35" s="29"/>
      <c r="AK35" s="30"/>
      <c r="AL35" s="66"/>
      <c r="AM35" s="47"/>
      <c r="AQ35" s="72"/>
      <c r="AR35" s="72"/>
      <c r="AS35" s="72"/>
      <c r="AT35" s="72"/>
      <c r="AU35" s="48"/>
      <c r="AV35" s="38"/>
      <c r="AW35" s="38"/>
      <c r="AX35" s="38"/>
      <c r="AY35" s="38"/>
      <c r="AZ35" s="38"/>
      <c r="BA35" s="38"/>
      <c r="BB35" s="38"/>
      <c r="BC35" s="38"/>
      <c r="BD35" s="38"/>
      <c r="BE35" s="38"/>
      <c r="BF35" s="38"/>
      <c r="BG35" s="38"/>
      <c r="BH35" s="38"/>
      <c r="BI35" s="38"/>
      <c r="BJ35" s="38"/>
      <c r="BK35" s="38"/>
      <c r="BL35" s="38"/>
      <c r="BM35" s="38"/>
    </row>
    <row r="36" spans="1:65" s="11" customFormat="1" ht="20.25" customHeight="1">
      <c r="A36" s="47"/>
      <c r="B36" s="65"/>
      <c r="C36" s="12"/>
      <c r="D36" s="28"/>
      <c r="E36" s="50" t="str">
        <f t="shared" si="1"/>
        <v/>
      </c>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4"/>
      <c r="AH36" s="112"/>
      <c r="AI36" s="113"/>
      <c r="AJ36" s="29"/>
      <c r="AK36" s="30"/>
      <c r="AL36" s="66"/>
      <c r="AM36" s="47"/>
      <c r="AQ36" s="72"/>
      <c r="AR36" s="72"/>
      <c r="AS36" s="72"/>
      <c r="AT36" s="72"/>
      <c r="AU36" s="48"/>
      <c r="AV36" s="38"/>
      <c r="AW36" s="38"/>
      <c r="AX36" s="38"/>
      <c r="AY36" s="38"/>
      <c r="AZ36" s="38"/>
      <c r="BA36" s="38"/>
      <c r="BB36" s="38"/>
      <c r="BC36" s="38"/>
      <c r="BD36" s="38"/>
      <c r="BE36" s="38"/>
      <c r="BF36" s="38"/>
      <c r="BG36" s="38"/>
      <c r="BH36" s="38"/>
      <c r="BI36" s="38"/>
      <c r="BJ36" s="38"/>
      <c r="BK36" s="38"/>
      <c r="BL36" s="38"/>
      <c r="BM36" s="38"/>
    </row>
    <row r="37" spans="1:65" s="11" customFormat="1" ht="20.25" customHeight="1">
      <c r="A37" s="47"/>
      <c r="B37" s="65"/>
      <c r="C37" s="12"/>
      <c r="D37" s="35"/>
      <c r="E37" s="52" t="str">
        <f t="shared" si="1"/>
        <v/>
      </c>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6"/>
      <c r="AH37" s="114"/>
      <c r="AI37" s="115"/>
      <c r="AJ37" s="36"/>
      <c r="AK37" s="37"/>
      <c r="AL37" s="66"/>
      <c r="AM37" s="47"/>
      <c r="AQ37" s="72"/>
      <c r="AR37" s="72"/>
      <c r="AS37" s="72"/>
      <c r="AT37" s="72"/>
      <c r="AU37" s="48"/>
      <c r="AV37" s="38"/>
      <c r="AW37" s="38"/>
      <c r="AX37" s="38"/>
      <c r="AY37" s="38"/>
      <c r="AZ37" s="38"/>
      <c r="BA37" s="38"/>
      <c r="BB37" s="38"/>
      <c r="BC37" s="38"/>
      <c r="BD37" s="38"/>
      <c r="BE37" s="38"/>
      <c r="BF37" s="38"/>
      <c r="BG37" s="38"/>
      <c r="BH37" s="38"/>
      <c r="BI37" s="38"/>
      <c r="BJ37" s="38"/>
      <c r="BK37" s="38"/>
      <c r="BL37" s="38"/>
      <c r="BM37" s="38"/>
    </row>
    <row r="38" spans="1:65" s="11" customFormat="1" ht="15" customHeight="1">
      <c r="A38" s="47"/>
      <c r="B38" s="6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66"/>
      <c r="AM38" s="47"/>
      <c r="AQ38" s="41"/>
      <c r="AR38" s="41"/>
      <c r="AS38" s="41"/>
      <c r="AT38" s="41"/>
      <c r="AU38" s="48"/>
      <c r="AV38" s="38"/>
      <c r="AW38" s="38"/>
      <c r="AX38" s="38"/>
      <c r="AY38" s="38"/>
      <c r="AZ38" s="38"/>
      <c r="BA38" s="38"/>
      <c r="BB38" s="38"/>
      <c r="BC38" s="38"/>
      <c r="BD38" s="38"/>
      <c r="BE38" s="38"/>
      <c r="BF38" s="38"/>
      <c r="BG38" s="38"/>
      <c r="BH38" s="38"/>
      <c r="BI38" s="38"/>
      <c r="BJ38" s="38"/>
      <c r="BK38" s="38"/>
      <c r="BL38" s="38"/>
      <c r="BM38" s="38"/>
    </row>
    <row r="39" spans="1:65" s="11" customFormat="1" ht="24.95" customHeight="1">
      <c r="A39" s="47"/>
      <c r="B39" s="65"/>
      <c r="C39" s="12"/>
      <c r="D39" s="5" t="s">
        <v>15</v>
      </c>
      <c r="E39" s="6"/>
      <c r="F39" s="6"/>
      <c r="G39" s="6"/>
      <c r="H39" s="6"/>
      <c r="I39" s="6"/>
      <c r="J39" s="6"/>
      <c r="K39" s="6"/>
      <c r="L39" s="14"/>
      <c r="M39" s="14"/>
      <c r="N39" s="6"/>
      <c r="O39" s="6"/>
      <c r="P39" s="6"/>
      <c r="Q39" s="6"/>
      <c r="R39" s="6"/>
      <c r="S39" s="6"/>
      <c r="T39" s="6"/>
      <c r="U39" s="6"/>
      <c r="V39" s="6"/>
      <c r="W39" s="6"/>
      <c r="X39" s="6"/>
      <c r="Y39" s="6"/>
      <c r="Z39" s="6"/>
      <c r="AA39" s="6"/>
      <c r="AB39" s="6"/>
      <c r="AC39" s="6"/>
      <c r="AD39" s="6"/>
      <c r="AE39" s="6"/>
      <c r="AF39" s="6"/>
      <c r="AG39" s="6"/>
      <c r="AH39" s="6"/>
      <c r="AI39" s="6"/>
      <c r="AJ39" s="6"/>
      <c r="AK39" s="7"/>
      <c r="AL39" s="66"/>
      <c r="AM39" s="47"/>
      <c r="AQ39" s="41"/>
      <c r="AR39" s="41"/>
      <c r="AS39" s="41"/>
      <c r="AT39" s="41"/>
      <c r="AU39" s="48"/>
      <c r="AV39" s="38"/>
      <c r="AW39" s="38"/>
      <c r="AX39" s="38"/>
      <c r="AY39" s="38"/>
      <c r="AZ39" s="38"/>
      <c r="BA39" s="38"/>
      <c r="BB39" s="38"/>
      <c r="BC39" s="38"/>
      <c r="BD39" s="38"/>
      <c r="BE39" s="38"/>
      <c r="BF39" s="38"/>
      <c r="BG39" s="38"/>
      <c r="BH39" s="38"/>
      <c r="BI39" s="38"/>
      <c r="BJ39" s="38"/>
      <c r="BK39" s="38"/>
      <c r="BL39" s="38"/>
      <c r="BM39" s="38"/>
    </row>
    <row r="40" spans="1:65" s="11" customFormat="1" ht="20.25" customHeight="1">
      <c r="A40" s="47"/>
      <c r="B40" s="65"/>
      <c r="C40" s="12"/>
      <c r="D40" s="101" t="str">
        <f>IF([1]入力!S9="","",[1]入力!S9)</f>
        <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3"/>
      <c r="AL40" s="66"/>
      <c r="AM40" s="47"/>
      <c r="AQ40" s="72"/>
      <c r="AR40" s="72"/>
      <c r="AS40" s="72"/>
      <c r="AT40" s="72"/>
      <c r="AU40" s="48"/>
      <c r="AV40" s="38"/>
      <c r="AW40" s="38"/>
      <c r="AX40" s="38"/>
      <c r="AY40" s="38"/>
      <c r="AZ40" s="38"/>
      <c r="BA40" s="38"/>
      <c r="BB40" s="38"/>
      <c r="BC40" s="38"/>
      <c r="BD40" s="38"/>
      <c r="BE40" s="38"/>
      <c r="BF40" s="38"/>
      <c r="BG40" s="38"/>
      <c r="BH40" s="38"/>
      <c r="BI40" s="38"/>
      <c r="BJ40" s="38"/>
      <c r="BK40" s="38"/>
      <c r="BL40" s="38"/>
      <c r="BM40" s="38"/>
    </row>
    <row r="41" spans="1:65" s="11" customFormat="1" ht="20.25" customHeight="1">
      <c r="A41" s="47"/>
      <c r="B41" s="65"/>
      <c r="C41" s="12"/>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6"/>
      <c r="AL41" s="66"/>
      <c r="AM41" s="47"/>
      <c r="AQ41" s="72"/>
      <c r="AR41" s="72"/>
      <c r="AS41" s="72"/>
      <c r="AT41" s="72"/>
      <c r="AU41" s="48"/>
      <c r="AV41" s="38"/>
      <c r="AW41" s="38"/>
      <c r="AX41" s="38"/>
      <c r="AY41" s="38"/>
      <c r="AZ41" s="38"/>
      <c r="BA41" s="38"/>
      <c r="BB41" s="38"/>
      <c r="BC41" s="38"/>
      <c r="BD41" s="38"/>
      <c r="BE41" s="38"/>
      <c r="BF41" s="38"/>
      <c r="BG41" s="38"/>
      <c r="BH41" s="38"/>
      <c r="BI41" s="38"/>
      <c r="BJ41" s="38"/>
      <c r="BK41" s="38"/>
      <c r="BL41" s="38"/>
      <c r="BM41" s="38"/>
    </row>
    <row r="42" spans="1:65" s="11" customFormat="1" ht="20.25" customHeight="1">
      <c r="A42" s="47"/>
      <c r="B42" s="65"/>
      <c r="C42" s="12"/>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6"/>
      <c r="AL42" s="66"/>
      <c r="AM42" s="47"/>
      <c r="AQ42" s="72"/>
      <c r="AR42" s="72"/>
      <c r="AS42" s="72"/>
      <c r="AT42" s="72"/>
      <c r="AU42" s="48"/>
      <c r="AV42" s="38"/>
      <c r="AW42" s="38"/>
      <c r="AX42" s="38"/>
      <c r="AY42" s="38"/>
      <c r="AZ42" s="38"/>
      <c r="BA42" s="38"/>
      <c r="BB42" s="38"/>
      <c r="BC42" s="38"/>
      <c r="BD42" s="38"/>
      <c r="BE42" s="38"/>
      <c r="BF42" s="38"/>
      <c r="BG42" s="38"/>
      <c r="BH42" s="38"/>
      <c r="BI42" s="38"/>
      <c r="BJ42" s="38"/>
      <c r="BK42" s="38"/>
      <c r="BL42" s="38"/>
      <c r="BM42" s="38"/>
    </row>
    <row r="43" spans="1:65" s="11" customFormat="1" ht="20.25" customHeight="1">
      <c r="A43" s="47"/>
      <c r="B43" s="65"/>
      <c r="C43" s="12"/>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L43" s="66"/>
      <c r="AM43" s="47"/>
      <c r="AQ43" s="72"/>
      <c r="AR43" s="72"/>
      <c r="AS43" s="72"/>
      <c r="AT43" s="72"/>
      <c r="AU43" s="48"/>
      <c r="AV43" s="38"/>
      <c r="AW43" s="38"/>
      <c r="AX43" s="38"/>
      <c r="AY43" s="38"/>
      <c r="AZ43" s="38"/>
      <c r="BA43" s="38"/>
      <c r="BB43" s="38"/>
      <c r="BC43" s="38"/>
      <c r="BD43" s="38"/>
      <c r="BE43" s="38"/>
      <c r="BF43" s="38"/>
      <c r="BG43" s="38"/>
      <c r="BH43" s="38"/>
      <c r="BI43" s="38"/>
      <c r="BJ43" s="38"/>
      <c r="BK43" s="38"/>
      <c r="BL43" s="38"/>
      <c r="BM43" s="38"/>
    </row>
    <row r="44" spans="1:65" s="11" customFormat="1" ht="20.25" customHeight="1">
      <c r="A44" s="47"/>
      <c r="B44" s="65"/>
      <c r="C44" s="12"/>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6"/>
      <c r="AL44" s="66"/>
      <c r="AM44" s="47"/>
      <c r="AQ44" s="72"/>
      <c r="AR44" s="72"/>
      <c r="AS44" s="72"/>
      <c r="AT44" s="72"/>
      <c r="AU44" s="48"/>
      <c r="AV44" s="38"/>
      <c r="AW44" s="38"/>
      <c r="AX44" s="38"/>
      <c r="AY44" s="38"/>
      <c r="AZ44" s="38"/>
      <c r="BA44" s="38"/>
      <c r="BB44" s="38"/>
      <c r="BC44" s="38"/>
      <c r="BD44" s="38"/>
      <c r="BE44" s="38"/>
      <c r="BF44" s="38"/>
      <c r="BG44" s="38"/>
      <c r="BH44" s="38"/>
      <c r="BI44" s="38"/>
      <c r="BJ44" s="38"/>
      <c r="BK44" s="38"/>
      <c r="BL44" s="38"/>
      <c r="BM44" s="38"/>
    </row>
    <row r="45" spans="1:65" s="11" customFormat="1" ht="20.25" customHeight="1">
      <c r="A45" s="47"/>
      <c r="B45" s="65"/>
      <c r="C45" s="12"/>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6"/>
      <c r="AL45" s="66"/>
      <c r="AM45" s="47"/>
      <c r="AQ45" s="72"/>
      <c r="AR45" s="72"/>
      <c r="AS45" s="72"/>
      <c r="AT45" s="72"/>
      <c r="AU45" s="48"/>
      <c r="AV45" s="38"/>
      <c r="AW45" s="38"/>
      <c r="AX45" s="38"/>
      <c r="AY45" s="38"/>
      <c r="AZ45" s="38"/>
      <c r="BA45" s="38"/>
      <c r="BB45" s="38"/>
      <c r="BC45" s="38"/>
      <c r="BD45" s="38"/>
      <c r="BE45" s="38"/>
      <c r="BF45" s="38"/>
      <c r="BG45" s="38"/>
      <c r="BH45" s="38"/>
      <c r="BI45" s="38"/>
      <c r="BJ45" s="38"/>
      <c r="BK45" s="38"/>
      <c r="BL45" s="38"/>
      <c r="BM45" s="38"/>
    </row>
    <row r="46" spans="1:65" s="11" customFormat="1" ht="20.25" customHeight="1">
      <c r="A46" s="47"/>
      <c r="B46" s="65"/>
      <c r="C46" s="12"/>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6"/>
      <c r="AL46" s="66"/>
      <c r="AM46" s="47"/>
      <c r="AQ46" s="72"/>
      <c r="AR46" s="72"/>
      <c r="AS46" s="72"/>
      <c r="AT46" s="72"/>
      <c r="AU46" s="48"/>
      <c r="AV46" s="38"/>
      <c r="AW46" s="38"/>
      <c r="AX46" s="38"/>
      <c r="AY46" s="38"/>
      <c r="AZ46" s="38"/>
      <c r="BA46" s="38"/>
      <c r="BB46" s="38"/>
      <c r="BC46" s="38"/>
      <c r="BD46" s="38"/>
      <c r="BE46" s="38"/>
      <c r="BF46" s="38"/>
      <c r="BG46" s="38"/>
      <c r="BH46" s="38"/>
      <c r="BI46" s="38"/>
      <c r="BJ46" s="38"/>
      <c r="BK46" s="38"/>
      <c r="BL46" s="38"/>
      <c r="BM46" s="38"/>
    </row>
    <row r="47" spans="1:65" s="11" customFormat="1" ht="20.25" customHeight="1">
      <c r="A47" s="47"/>
      <c r="B47" s="65"/>
      <c r="C47" s="12"/>
      <c r="D47" s="107"/>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9"/>
      <c r="AL47" s="66"/>
      <c r="AM47" s="47"/>
      <c r="AQ47" s="72"/>
      <c r="AR47" s="72"/>
      <c r="AS47" s="72"/>
      <c r="AT47" s="72"/>
      <c r="AU47" s="48"/>
      <c r="AV47" s="38"/>
      <c r="AW47" s="38"/>
      <c r="AX47" s="38"/>
      <c r="AY47" s="38"/>
      <c r="AZ47" s="38"/>
      <c r="BA47" s="38"/>
      <c r="BB47" s="38"/>
      <c r="BC47" s="38"/>
      <c r="BD47" s="38"/>
      <c r="BE47" s="38"/>
      <c r="BF47" s="38"/>
      <c r="BG47" s="38"/>
      <c r="BH47" s="38"/>
      <c r="BI47" s="38"/>
      <c r="BJ47" s="38"/>
      <c r="BK47" s="38"/>
      <c r="BL47" s="38"/>
      <c r="BM47" s="38"/>
    </row>
    <row r="48" spans="1:65" ht="15" customHeight="1" thickBot="1">
      <c r="B48" s="67"/>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t="s">
        <v>36</v>
      </c>
      <c r="AJ48" s="68"/>
      <c r="AK48" s="68"/>
      <c r="AL48" s="69"/>
    </row>
    <row r="49" ht="16.5" thickTop="1"/>
  </sheetData>
  <mergeCells count="75">
    <mergeCell ref="P32:U32"/>
    <mergeCell ref="F33:AG33"/>
    <mergeCell ref="AH33:AI33"/>
    <mergeCell ref="D40:AK47"/>
    <mergeCell ref="AQ40:AT47"/>
    <mergeCell ref="AQ33:AT37"/>
    <mergeCell ref="F34:AG34"/>
    <mergeCell ref="AH34:AI34"/>
    <mergeCell ref="F35:AG35"/>
    <mergeCell ref="AH35:AI35"/>
    <mergeCell ref="F36:AG36"/>
    <mergeCell ref="AH36:AI36"/>
    <mergeCell ref="F37:AG37"/>
    <mergeCell ref="AH37:AI37"/>
    <mergeCell ref="AQ24:AT24"/>
    <mergeCell ref="AU24:BH24"/>
    <mergeCell ref="F26:AG26"/>
    <mergeCell ref="AH26:AI26"/>
    <mergeCell ref="AQ26:AT30"/>
    <mergeCell ref="F27:AG27"/>
    <mergeCell ref="AH27:AI27"/>
    <mergeCell ref="F28:AG28"/>
    <mergeCell ref="AH28:AI28"/>
    <mergeCell ref="F29:AG29"/>
    <mergeCell ref="AH29:AI29"/>
    <mergeCell ref="F30:AG30"/>
    <mergeCell ref="AH30:AI30"/>
    <mergeCell ref="AQ23:AT23"/>
    <mergeCell ref="AU23:BH23"/>
    <mergeCell ref="D19:AK19"/>
    <mergeCell ref="AQ19:AT19"/>
    <mergeCell ref="AU19:BH19"/>
    <mergeCell ref="D20:AK20"/>
    <mergeCell ref="AQ20:AT20"/>
    <mergeCell ref="AU20:BH20"/>
    <mergeCell ref="D21:AK21"/>
    <mergeCell ref="AQ21:AT21"/>
    <mergeCell ref="AU21:BH21"/>
    <mergeCell ref="AQ22:AT22"/>
    <mergeCell ref="AU22:BH22"/>
    <mergeCell ref="V15:AJ15"/>
    <mergeCell ref="AQ15:AT15"/>
    <mergeCell ref="AU15:BH15"/>
    <mergeCell ref="AQ17:BH17"/>
    <mergeCell ref="D18:AJ18"/>
    <mergeCell ref="AQ18:AT18"/>
    <mergeCell ref="AU18:BH18"/>
    <mergeCell ref="V13:AJ13"/>
    <mergeCell ref="AQ13:AT13"/>
    <mergeCell ref="AU13:BH13"/>
    <mergeCell ref="V14:AJ14"/>
    <mergeCell ref="AQ14:AT14"/>
    <mergeCell ref="AU14:BH14"/>
    <mergeCell ref="D11:Q11"/>
    <mergeCell ref="R11:S11"/>
    <mergeCell ref="AQ11:AT11"/>
    <mergeCell ref="AU11:BH11"/>
    <mergeCell ref="V12:AJ12"/>
    <mergeCell ref="AQ12:AT12"/>
    <mergeCell ref="AU12:BH12"/>
    <mergeCell ref="D9:S9"/>
    <mergeCell ref="V9:AJ9"/>
    <mergeCell ref="AQ9:AT9"/>
    <mergeCell ref="AU9:BH9"/>
    <mergeCell ref="D10:Q10"/>
    <mergeCell ref="V10:AJ10"/>
    <mergeCell ref="AQ10:AT10"/>
    <mergeCell ref="AU10:BH10"/>
    <mergeCell ref="B1:BX1"/>
    <mergeCell ref="AQ3:BH4"/>
    <mergeCell ref="AD5:AK5"/>
    <mergeCell ref="D7:I7"/>
    <mergeCell ref="D8:S8"/>
    <mergeCell ref="V8:AJ8"/>
    <mergeCell ref="AQ8:BH8"/>
  </mergeCells>
  <phoneticPr fontId="1"/>
  <dataValidations count="2">
    <dataValidation type="list" allowBlank="1" showInputMessage="1" showErrorMessage="1" sqref="AJ26:AJ30 AJ33:AJ37">
      <formula1>"部,枚"</formula1>
    </dataValidation>
    <dataValidation type="list" allowBlank="1" showInputMessage="1" showErrorMessage="1" sqref="AU14:BH14">
      <formula1>"様,御中"</formula1>
    </dataValidation>
  </dataValidations>
  <printOptions horizontalCentered="1"/>
  <pageMargins left="0.19685039370078741" right="0.19685039370078741" top="0.31496062992125984" bottom="0.31496062992125984" header="0.31496062992125984" footer="0.31496062992125984"/>
  <pageSetup paperSize="9" scale="6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手続き書類送付用</vt:lpstr>
      <vt:lpstr>不備手続き用</vt:lpstr>
      <vt:lpstr>一般用</vt:lpstr>
      <vt:lpstr>【入力例】</vt:lpstr>
      <vt:lpstr>【入力例】!Print_Area</vt:lpstr>
      <vt:lpstr>一般用!Print_Area</vt:lpstr>
      <vt:lpstr>手続き書類送付用!Print_Area</vt:lpstr>
      <vt:lpstr>不備手続き用!Print_Area</vt:lpstr>
    </vt:vector>
  </TitlesOfParts>
  <Company>損保ジャパン日本興亜ひまわり生命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渡辺（内線：2467）</dc:creator>
  <cp:lastModifiedBy>35019</cp:lastModifiedBy>
  <cp:lastPrinted>2020-01-08T07:34:41Z</cp:lastPrinted>
  <dcterms:created xsi:type="dcterms:W3CDTF">2019-12-11T04:15:41Z</dcterms:created>
  <dcterms:modified xsi:type="dcterms:W3CDTF">2020-11-04T01:32:39Z</dcterms:modified>
</cp:coreProperties>
</file>