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95" yWindow="465" windowWidth="14775" windowHeight="13335"/>
  </bookViews>
  <sheets>
    <sheet name="生命保険契約お引き受け見合わせのご案内 " sheetId="2" r:id="rId1"/>
  </sheets>
  <definedNames>
    <definedName name="cel印刷文書">#REF!</definedName>
    <definedName name="cel印刷文書text">#REF!</definedName>
    <definedName name="cel契約者名">'生命保険契約お引き受け見合わせのご案内 '!$AF$25</definedName>
    <definedName name="cel個人法人">#REF!</definedName>
    <definedName name="cel個人法人text">#REF!</definedName>
    <definedName name="cel申込番号">'生命保険契約お引き受け見合わせのご案内 '!$AF$21</definedName>
    <definedName name="cel申込番号2">'生命保険契約お引き受け見合わせのご案内 '!$AK$21</definedName>
    <definedName name="cel申込番号3">'生命保険契約お引き受け見合わせのご案内 '!$AF$22</definedName>
    <definedName name="cel申込番号4">'生命保険契約お引き受け見合わせのご案内 '!$AK$22</definedName>
    <definedName name="cel申込番号5">'生命保険契約お引き受け見合わせのご案内 '!$AF$23</definedName>
    <definedName name="cel申込番号6">'生命保険契約お引き受け見合わせのご案内 '!$AK$23</definedName>
    <definedName name="cel通知日">'生命保険契約お引き受け見合わせのご案内 '!$AF$19</definedName>
    <definedName name="cel登録情報・会社名">#REF!</definedName>
    <definedName name="cel登録情報・住所1">#REF!</definedName>
    <definedName name="cel登録情報・住所2">#REF!</definedName>
    <definedName name="cel登録情報・電話番号">#REF!</definedName>
    <definedName name="cel登録情報・部署名">#REF!</definedName>
    <definedName name="cel登録情報・郵便番号">#REF!</definedName>
    <definedName name="cel被保険者名">'生命保険契約お引き受け見合わせのご案内 '!$AF$27</definedName>
    <definedName name="cel問合せ先・会社名">'生命保険契約お引き受け見合わせのご案内 '!$AJ$29</definedName>
    <definedName name="cel問合せ先・支店名・担当者">'生命保険契約お引き受け見合わせのご案内 '!$AJ$30</definedName>
    <definedName name="cel問合せ先・住所１">'生命保険契約お引き受け見合わせのご案内 '!$AJ$32</definedName>
    <definedName name="cel問合せ先・住所2">'生命保険契約お引き受け見合わせのご案内 '!$AJ$33</definedName>
    <definedName name="cel問合せ先・代理店名">'生命保険契約お引き受け見合わせのご案内 '!$AJ$29</definedName>
    <definedName name="cel問合せ先・電話番号">'生命保険契約お引き受け見合わせのご案内 '!$AJ$34</definedName>
    <definedName name="cel問合せ先・部署名">#REF!</definedName>
    <definedName name="cel問合せ先・郵便番号">'生命保険契約お引き受け見合わせのご案内 '!$AJ$31</definedName>
    <definedName name="_xlnm.Print_Area" localSheetId="0">'生命保険契約お引き受け見合わせのご案内 '!$A$1:$Y$37</definedName>
  </definedNames>
  <calcPr calcId="125725"/>
</workbook>
</file>

<file path=xl/calcChain.xml><?xml version="1.0" encoding="utf-8"?>
<calcChain xmlns="http://schemas.openxmlformats.org/spreadsheetml/2006/main">
  <c r="K36" i="2"/>
  <c r="K34"/>
  <c r="L33"/>
  <c r="K32"/>
  <c r="K31"/>
  <c r="B3"/>
  <c r="B4"/>
  <c r="K3"/>
  <c r="K35"/>
  <c r="B9"/>
  <c r="B7"/>
  <c r="A1"/>
  <c r="K5" l="1"/>
  <c r="K4"/>
  <c r="B5"/>
</calcChain>
</file>

<file path=xl/sharedStrings.xml><?xml version="1.0" encoding="utf-8"?>
<sst xmlns="http://schemas.openxmlformats.org/spreadsheetml/2006/main" count="42" uniqueCount="40">
  <si>
    <t>通知日（郵送日）</t>
    <rPh sb="0" eb="3">
      <t>ツウチビ</t>
    </rPh>
    <rPh sb="4" eb="6">
      <t>ユウソウ</t>
    </rPh>
    <rPh sb="6" eb="7">
      <t>ビ</t>
    </rPh>
    <phoneticPr fontId="1"/>
  </si>
  <si>
    <t>契約者名</t>
    <rPh sb="0" eb="2">
      <t>ケイヤク</t>
    </rPh>
    <rPh sb="2" eb="3">
      <t>シャ</t>
    </rPh>
    <rPh sb="3" eb="4">
      <t>メイ</t>
    </rPh>
    <phoneticPr fontId="1"/>
  </si>
  <si>
    <t>被保険者名</t>
    <rPh sb="0" eb="4">
      <t>ヒホケンシャ</t>
    </rPh>
    <rPh sb="4" eb="5">
      <t>メイ</t>
    </rPh>
    <phoneticPr fontId="1"/>
  </si>
  <si>
    <t>問合せ先</t>
    <rPh sb="0" eb="2">
      <t>トイアワ</t>
    </rPh>
    <rPh sb="3" eb="4">
      <t>サキ</t>
    </rPh>
    <phoneticPr fontId="1"/>
  </si>
  <si>
    <t>（保険契約者）</t>
  </si>
  <si>
    <t>（ 被保険者 ）</t>
  </si>
  <si>
    <t>申込番号１</t>
    <rPh sb="0" eb="2">
      <t>モウシコミ</t>
    </rPh>
    <rPh sb="2" eb="4">
      <t>バンゴウ</t>
    </rPh>
    <phoneticPr fontId="1"/>
  </si>
  <si>
    <t>申込番号２</t>
    <rPh sb="0" eb="2">
      <t>モウシコミ</t>
    </rPh>
    <rPh sb="2" eb="4">
      <t>バンゴウ</t>
    </rPh>
    <phoneticPr fontId="1"/>
  </si>
  <si>
    <t>申込番号３</t>
    <rPh sb="0" eb="2">
      <t>モウシコミ</t>
    </rPh>
    <rPh sb="2" eb="4">
      <t>バンゴウ</t>
    </rPh>
    <phoneticPr fontId="1"/>
  </si>
  <si>
    <t>申込番号４</t>
    <rPh sb="0" eb="2">
      <t>モウシコミ</t>
    </rPh>
    <rPh sb="2" eb="4">
      <t>バンゴウ</t>
    </rPh>
    <phoneticPr fontId="1"/>
  </si>
  <si>
    <t>申込番号５</t>
    <rPh sb="0" eb="2">
      <t>モウシコミ</t>
    </rPh>
    <rPh sb="2" eb="4">
      <t>バンゴウ</t>
    </rPh>
    <phoneticPr fontId="1"/>
  </si>
  <si>
    <t>申込番号６</t>
    <rPh sb="0" eb="2">
      <t>モウシコミ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</si>
  <si>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</si>
  <si>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住所１</t>
    <rPh sb="0" eb="2">
      <t>ジュウショ</t>
    </rPh>
    <phoneticPr fontId="1"/>
  </si>
  <si>
    <t>住所２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</si>
  <si>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</si>
  <si>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＜お問い合わせ先＞</t>
    <phoneticPr fontId="1"/>
  </si>
  <si>
    <t>います。</t>
    <phoneticPr fontId="1"/>
  </si>
  <si>
    <t>ご了承いただきますようお願い申し上げます。</t>
    <phoneticPr fontId="1"/>
  </si>
  <si>
    <t/>
  </si>
  <si>
    <t>yy/mm/dd で入力（和暦自動変換）</t>
    <rPh sb="10" eb="12">
      <t>ニュウリョク</t>
    </rPh>
    <rPh sb="13" eb="15">
      <t>ワレキ</t>
    </rPh>
    <rPh sb="15" eb="17">
      <t>ジドウ</t>
    </rPh>
    <rPh sb="17" eb="19">
      <t>ヘンカン</t>
    </rPh>
    <phoneticPr fontId="1"/>
  </si>
  <si>
    <t>拝啓　 時下ますますご清栄のこととお慶び申し上げます。</t>
    <phoneticPr fontId="1"/>
  </si>
  <si>
    <t>　せっかくのお申し込みに対し、はなはだ心苦しいばかりではございますが、何とぞ</t>
    <phoneticPr fontId="1"/>
  </si>
  <si>
    <t>生命保険契約お引き受け見合わせのご案内</t>
    <rPh sb="17" eb="19">
      <t>アンナイ</t>
    </rPh>
    <phoneticPr fontId="1"/>
  </si>
  <si>
    <t>必須入力           任意入力</t>
    <rPh sb="0" eb="2">
      <t>ヒッス</t>
    </rPh>
    <rPh sb="2" eb="4">
      <t>ニュウリョク</t>
    </rPh>
    <phoneticPr fontId="1"/>
  </si>
  <si>
    <t>　このたびは弊社の生命保険契約にお申し込みいただきまして、誠にありがとうござ</t>
    <phoneticPr fontId="1"/>
  </si>
  <si>
    <t>敬具</t>
    <rPh sb="0" eb="2">
      <t>ケイグ</t>
    </rPh>
    <phoneticPr fontId="1"/>
  </si>
  <si>
    <t>　さて、生命保険は相互扶助の精神にもとづき、お客さまが危険に応じた保険料を公</t>
    <phoneticPr fontId="1"/>
  </si>
  <si>
    <t>平に負担する制度です。このため、弊社ではお客さまのご健康状態や、すでにご加入</t>
    <phoneticPr fontId="1"/>
  </si>
  <si>
    <t>いただいている生命保険契約などを総合的に勘案して、生命保険契約お引き受けの可</t>
    <phoneticPr fontId="1"/>
  </si>
  <si>
    <t>否や条件等の判断をしております。</t>
    <phoneticPr fontId="1"/>
  </si>
  <si>
    <t>　このたび、お客さまのお申し込みについて、慎重に検討いたしました結果、残念な</t>
    <phoneticPr fontId="1"/>
  </si>
  <si>
    <t>がらお引き受けを見合わせさせていただくことになりました。</t>
    <phoneticPr fontId="1"/>
  </si>
  <si>
    <t>TEL:</t>
    <phoneticPr fontId="1"/>
  </si>
  <si>
    <t>（ 申込番号 ）</t>
    <phoneticPr fontId="1"/>
  </si>
  <si>
    <t>〒</t>
    <phoneticPr fontId="1"/>
  </si>
  <si>
    <t>ＳＯＭＰＯひまわり生命保険株式会社</t>
    <phoneticPr fontId="1"/>
  </si>
  <si>
    <t>代理店名</t>
    <rPh sb="0" eb="3">
      <t>ダイリテン</t>
    </rPh>
    <rPh sb="3" eb="4">
      <t>メイ</t>
    </rPh>
    <phoneticPr fontId="1"/>
  </si>
  <si>
    <t xml:space="preserve">★ 必要事項を入力後、印刷してください。 </t>
    <rPh sb="2" eb="4">
      <t>ヒツヨウ</t>
    </rPh>
    <rPh sb="4" eb="6">
      <t>ジコウ</t>
    </rPh>
    <rPh sb="7" eb="9">
      <t>ニュウリョク</t>
    </rPh>
    <rPh sb="9" eb="10">
      <t>ゴ</t>
    </rPh>
    <rPh sb="11" eb="13">
      <t>インサツ</t>
    </rPh>
    <phoneticPr fontId="1"/>
  </si>
  <si>
    <t>支店名・担当者名</t>
    <rPh sb="0" eb="3">
      <t>シテンメイ</t>
    </rPh>
    <rPh sb="4" eb="7">
      <t>タントウシャ</t>
    </rPh>
    <rPh sb="7" eb="8">
      <t>メイ</t>
    </rPh>
    <phoneticPr fontId="1"/>
  </si>
</sst>
</file>

<file path=xl/styles.xml><?xml version="1.0" encoding="utf-8"?>
<styleSheet xmlns="http://schemas.openxmlformats.org/spreadsheetml/2006/main">
  <numFmts count="3">
    <numFmt numFmtId="176" formatCode="yyyy/mm/dd"/>
    <numFmt numFmtId="177" formatCode="[$-411]ggge&quot;年&quot;m&quot;月&quot;d&quot;日&quot;;@"/>
    <numFmt numFmtId="178" formatCode="[$-F800]dddd\,\ mmmm\ dd\,\ yyyy"/>
  </numFmts>
  <fonts count="8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dotted">
        <color indexed="55"/>
      </top>
      <bottom style="dotted">
        <color indexed="55"/>
      </bottom>
      <diagonal/>
    </border>
    <border>
      <left style="thin">
        <color indexed="64"/>
      </left>
      <right/>
      <top style="dotted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/>
      <right style="thin">
        <color indexed="64"/>
      </right>
      <top style="dotted">
        <color indexed="55"/>
      </top>
      <bottom style="dotted">
        <color indexed="55"/>
      </bottom>
      <diagonal/>
    </border>
    <border>
      <left/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>
      <alignment vertical="center"/>
    </xf>
    <xf numFmtId="0" fontId="5" fillId="0" borderId="0" xfId="0" applyFont="1" applyAlignment="1"/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Alignment="1">
      <alignment horizontal="left" vertical="center"/>
    </xf>
    <xf numFmtId="49" fontId="0" fillId="4" borderId="1" xfId="0" applyNumberFormat="1" applyFill="1" applyBorder="1" applyProtection="1">
      <alignment vertical="center"/>
      <protection locked="0"/>
    </xf>
    <xf numFmtId="176" fontId="0" fillId="0" borderId="0" xfId="0" applyNumberFormat="1" applyFill="1" applyBorder="1" applyAlignment="1">
      <alignment horizontal="left" vertical="center" inden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NumberFormat="1" applyFont="1" applyBorder="1">
      <alignment vertical="center"/>
    </xf>
    <xf numFmtId="0" fontId="2" fillId="2" borderId="0" xfId="0" applyFont="1" applyFill="1" applyBorder="1" applyAlignment="1" applyProtection="1">
      <alignment horizontal="left"/>
    </xf>
    <xf numFmtId="177" fontId="6" fillId="0" borderId="0" xfId="0" applyNumberFormat="1" applyFont="1" applyBorder="1">
      <alignment vertical="center"/>
    </xf>
    <xf numFmtId="0" fontId="6" fillId="0" borderId="18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0" xfId="0" applyFont="1" applyBorder="1">
      <alignment vertical="center"/>
    </xf>
    <xf numFmtId="0" fontId="0" fillId="0" borderId="14" xfId="0" applyFill="1" applyBorder="1" applyProtection="1">
      <alignment vertical="center"/>
    </xf>
    <xf numFmtId="0" fontId="2" fillId="0" borderId="14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0" fillId="0" borderId="4" xfId="0" applyBorder="1" applyAlignment="1" applyProtection="1">
      <alignment horizontal="distributed" vertical="center" justifyLastLine="1"/>
    </xf>
    <xf numFmtId="0" fontId="0" fillId="0" borderId="7" xfId="0" applyBorder="1" applyAlignment="1" applyProtection="1">
      <alignment horizontal="distributed" vertical="center" justifyLastLine="1"/>
    </xf>
    <xf numFmtId="0" fontId="0" fillId="0" borderId="9" xfId="0" applyBorder="1" applyAlignment="1" applyProtection="1">
      <alignment horizontal="distributed" vertical="center" justifyLastLine="1"/>
    </xf>
    <xf numFmtId="178" fontId="0" fillId="3" borderId="10" xfId="0" applyNumberFormat="1" applyFill="1" applyBorder="1" applyProtection="1">
      <alignment vertical="center"/>
      <protection locked="0"/>
    </xf>
    <xf numFmtId="178" fontId="0" fillId="3" borderId="11" xfId="0" applyNumberFormat="1" applyFill="1" applyBorder="1" applyProtection="1">
      <alignment vertical="center"/>
      <protection locked="0"/>
    </xf>
    <xf numFmtId="178" fontId="0" fillId="3" borderId="12" xfId="0" applyNumberFormat="1" applyFill="1" applyBorder="1" applyProtection="1">
      <alignment vertical="center"/>
      <protection locked="0"/>
    </xf>
    <xf numFmtId="49" fontId="0" fillId="3" borderId="10" xfId="0" applyNumberFormat="1" applyFill="1" applyBorder="1" applyProtection="1">
      <alignment vertical="center"/>
      <protection locked="0"/>
    </xf>
    <xf numFmtId="49" fontId="0" fillId="3" borderId="11" xfId="0" applyNumberFormat="1" applyFill="1" applyBorder="1" applyProtection="1">
      <alignment vertical="center"/>
      <protection locked="0"/>
    </xf>
    <xf numFmtId="49" fontId="0" fillId="3" borderId="12" xfId="0" applyNumberFormat="1" applyFill="1" applyBorder="1" applyProtection="1">
      <alignment vertical="center"/>
      <protection locked="0"/>
    </xf>
    <xf numFmtId="49" fontId="0" fillId="4" borderId="10" xfId="0" applyNumberFormat="1" applyFill="1" applyBorder="1" applyProtection="1">
      <alignment vertical="center"/>
      <protection locked="0"/>
    </xf>
    <xf numFmtId="49" fontId="0" fillId="4" borderId="11" xfId="0" applyNumberFormat="1" applyFill="1" applyBorder="1" applyProtection="1">
      <alignment vertical="center"/>
      <protection locked="0"/>
    </xf>
    <xf numFmtId="49" fontId="0" fillId="4" borderId="12" xfId="0" applyNumberFormat="1" applyFill="1" applyBorder="1" applyProtection="1">
      <alignment vertical="center"/>
      <protection locked="0"/>
    </xf>
    <xf numFmtId="49" fontId="0" fillId="3" borderId="4" xfId="0" applyNumberFormat="1" applyFill="1" applyBorder="1" applyProtection="1">
      <alignment vertical="center"/>
      <protection locked="0"/>
    </xf>
    <xf numFmtId="49" fontId="0" fillId="3" borderId="9" xfId="0" applyNumberFormat="1" applyFill="1" applyBorder="1" applyProtection="1">
      <alignment vertical="center"/>
      <protection locked="0"/>
    </xf>
    <xf numFmtId="0" fontId="0" fillId="0" borderId="15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2" xfId="0" applyBorder="1" applyAlignment="1" applyProtection="1">
      <alignment horizontal="distributed" vertical="center" justifyLastLine="1"/>
    </xf>
    <xf numFmtId="0" fontId="0" fillId="0" borderId="5" xfId="0" applyBorder="1" applyAlignment="1" applyProtection="1">
      <alignment horizontal="distributed" vertical="center" justifyLastLine="1"/>
    </xf>
    <xf numFmtId="0" fontId="0" fillId="0" borderId="13" xfId="0" applyBorder="1" applyAlignment="1" applyProtection="1">
      <alignment horizontal="distributed" vertical="center" justifyLastLine="1"/>
    </xf>
    <xf numFmtId="49" fontId="0" fillId="3" borderId="2" xfId="0" applyNumberFormat="1" applyFill="1" applyBorder="1" applyProtection="1">
      <alignment vertical="center"/>
      <protection locked="0"/>
    </xf>
    <xf numFmtId="49" fontId="0" fillId="3" borderId="13" xfId="0" applyNumberFormat="1" applyFill="1" applyBorder="1" applyProtection="1">
      <alignment vertical="center"/>
      <protection locked="0"/>
    </xf>
    <xf numFmtId="0" fontId="0" fillId="0" borderId="3" xfId="0" applyBorder="1" applyAlignment="1" applyProtection="1">
      <alignment horizontal="distributed" vertical="center" justifyLastLine="1"/>
    </xf>
    <xf numFmtId="0" fontId="0" fillId="0" borderId="6" xfId="0" applyBorder="1" applyAlignment="1" applyProtection="1">
      <alignment horizontal="distributed" vertical="center" justifyLastLine="1"/>
    </xf>
    <xf numFmtId="0" fontId="0" fillId="0" borderId="8" xfId="0" applyBorder="1" applyAlignment="1" applyProtection="1">
      <alignment horizontal="distributed" vertical="center" justifyLastLine="1"/>
    </xf>
    <xf numFmtId="49" fontId="0" fillId="3" borderId="3" xfId="0" applyNumberFormat="1" applyFill="1" applyBorder="1" applyProtection="1">
      <alignment vertical="center"/>
      <protection locked="0"/>
    </xf>
    <xf numFmtId="49" fontId="0" fillId="3" borderId="8" xfId="0" applyNumberFormat="1" applyFill="1" applyBorder="1" applyProtection="1">
      <alignment vertical="center"/>
      <protection locked="0"/>
    </xf>
    <xf numFmtId="49" fontId="0" fillId="4" borderId="3" xfId="0" applyNumberFormat="1" applyFill="1" applyBorder="1" applyProtection="1">
      <alignment vertical="center"/>
      <protection locked="0"/>
    </xf>
    <xf numFmtId="49" fontId="0" fillId="4" borderId="8" xfId="0" applyNumberForma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0DB3E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28</xdr:row>
      <xdr:rowOff>180975</xdr:rowOff>
    </xdr:from>
    <xdr:to>
      <xdr:col>23</xdr:col>
      <xdr:colOff>381000</xdr:colOff>
      <xdr:row>36</xdr:row>
      <xdr:rowOff>85725</xdr:rowOff>
    </xdr:to>
    <xdr:sp macro="" textlink="">
      <xdr:nvSpPr>
        <xdr:cNvPr id="2056" name="Rectangle 2"/>
        <xdr:cNvSpPr>
          <a:spLocks noChangeArrowheads="1"/>
        </xdr:cNvSpPr>
      </xdr:nvSpPr>
      <xdr:spPr bwMode="auto">
        <a:xfrm>
          <a:off x="2114550" y="7458075"/>
          <a:ext cx="3962400" cy="1752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685800</xdr:colOff>
      <xdr:row>15</xdr:row>
      <xdr:rowOff>66675</xdr:rowOff>
    </xdr:from>
    <xdr:to>
      <xdr:col>30</xdr:col>
      <xdr:colOff>1045800</xdr:colOff>
      <xdr:row>15</xdr:row>
      <xdr:rowOff>210675</xdr:rowOff>
    </xdr:to>
    <xdr:sp macro="" textlink="">
      <xdr:nvSpPr>
        <xdr:cNvPr id="3" name="Rectangle 33"/>
        <xdr:cNvSpPr>
          <a:spLocks noChangeArrowheads="1"/>
        </xdr:cNvSpPr>
      </xdr:nvSpPr>
      <xdr:spPr bwMode="auto">
        <a:xfrm>
          <a:off x="8077200" y="3648075"/>
          <a:ext cx="360000" cy="144000"/>
        </a:xfrm>
        <a:prstGeom prst="rect">
          <a:avLst/>
        </a:prstGeom>
        <a:solidFill>
          <a:srgbClr val="F0DB3E"/>
        </a:solidFill>
        <a:ln w="9525">
          <a:solidFill>
            <a:srgbClr val="80808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95250</xdr:colOff>
      <xdr:row>15</xdr:row>
      <xdr:rowOff>66676</xdr:rowOff>
    </xdr:from>
    <xdr:to>
      <xdr:col>34</xdr:col>
      <xdr:colOff>93300</xdr:colOff>
      <xdr:row>15</xdr:row>
      <xdr:rowOff>210676</xdr:rowOff>
    </xdr:to>
    <xdr:sp macro="" textlink="">
      <xdr:nvSpPr>
        <xdr:cNvPr id="4" name="Rectangle 34"/>
        <xdr:cNvSpPr>
          <a:spLocks noChangeArrowheads="1"/>
        </xdr:cNvSpPr>
      </xdr:nvSpPr>
      <xdr:spPr bwMode="auto">
        <a:xfrm>
          <a:off x="9382125" y="3648076"/>
          <a:ext cx="360000" cy="144000"/>
        </a:xfrm>
        <a:prstGeom prst="rect">
          <a:avLst/>
        </a:prstGeom>
        <a:solidFill>
          <a:srgbClr val="FFFF99"/>
        </a:solidFill>
        <a:ln w="9525">
          <a:solidFill>
            <a:srgbClr val="80808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L37"/>
  <sheetViews>
    <sheetView showGridLines="0" tabSelected="1" zoomScale="90" zoomScaleNormal="90" zoomScaleSheetLayoutView="100" workbookViewId="0">
      <selection activeCell="AF19" sqref="AF19:AI19"/>
    </sheetView>
  </sheetViews>
  <sheetFormatPr defaultColWidth="3.7109375" defaultRowHeight="21" customHeight="1"/>
  <cols>
    <col min="1" max="23" width="3.7109375" style="6" customWidth="1"/>
    <col min="24" max="24" width="6" style="6" customWidth="1"/>
    <col min="25" max="25" width="0.85546875" style="6" customWidth="1"/>
    <col min="26" max="26" width="3.140625" style="6" customWidth="1"/>
    <col min="27" max="28" width="1.5703125" style="6" customWidth="1"/>
    <col min="29" max="29" width="1.42578125" style="6" customWidth="1"/>
    <col min="30" max="30" width="2.28515625" style="6" customWidth="1"/>
    <col min="31" max="31" width="16.5703125" style="6" customWidth="1"/>
    <col min="32" max="35" width="5.140625" style="6" customWidth="1"/>
    <col min="36" max="36" width="18.140625" style="6" customWidth="1"/>
    <col min="37" max="37" width="19" style="6" customWidth="1"/>
    <col min="38" max="38" width="2" style="6" customWidth="1"/>
    <col min="39" max="40" width="3.7109375" style="6" customWidth="1"/>
    <col min="41" max="16384" width="3.7109375" style="6"/>
  </cols>
  <sheetData>
    <row r="1" spans="1:38" ht="21" customHeight="1">
      <c r="A1" s="32" t="str">
        <f>IF(cel通知日&gt;=DATE(2019,5,1),"令和"&amp; IF(YEAR(cel通知日)=2019,"元",YEAR(cel通知日)-2018)&amp;"年"&amp;MONTH(cel通知日)&amp;"月"&amp;DAY(cel通知日)&amp;"日",TEXT(cel通知日,"ggge年m月d日"))</f>
        <v>明治33年1月0日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38" s="9" customFormat="1" ht="15" customHeight="1">
      <c r="A2" s="9" t="s">
        <v>34</v>
      </c>
    </row>
    <row r="3" spans="1:38" ht="16.5" customHeight="1">
      <c r="B3" s="30" t="str">
        <f>IF(cel申込番号="","",cel申込番号)</f>
        <v/>
      </c>
      <c r="C3" s="30"/>
      <c r="D3" s="30"/>
      <c r="E3" s="30"/>
      <c r="F3" s="30"/>
      <c r="G3" s="30"/>
      <c r="H3" s="30"/>
      <c r="I3" s="30"/>
      <c r="J3" s="12"/>
      <c r="K3" s="30" t="str">
        <f>IF(cel申込番号2="","",cel申込番号2)</f>
        <v/>
      </c>
      <c r="L3" s="30"/>
      <c r="M3" s="30"/>
      <c r="N3" s="30"/>
      <c r="O3" s="30"/>
      <c r="P3" s="30"/>
      <c r="Q3" s="30"/>
      <c r="R3" s="30"/>
      <c r="W3" s="17"/>
    </row>
    <row r="4" spans="1:38" ht="16.5" customHeight="1">
      <c r="B4" s="30" t="str">
        <f>IF(cel申込番号3="","",cel申込番号3)</f>
        <v/>
      </c>
      <c r="C4" s="30"/>
      <c r="D4" s="30"/>
      <c r="E4" s="30"/>
      <c r="F4" s="30"/>
      <c r="G4" s="30"/>
      <c r="H4" s="30"/>
      <c r="I4" s="30"/>
      <c r="J4" s="12"/>
      <c r="K4" s="30" t="str">
        <f>IF(cel申込番号4="","",cel申込番号4)</f>
        <v/>
      </c>
      <c r="L4" s="30"/>
      <c r="M4" s="30"/>
      <c r="N4" s="30"/>
      <c r="O4" s="30"/>
      <c r="P4" s="30"/>
      <c r="Q4" s="30"/>
      <c r="R4" s="30"/>
    </row>
    <row r="5" spans="1:38" ht="16.5" customHeight="1">
      <c r="B5" s="30" t="str">
        <f>IF(cel申込番号5="","",cel申込番号5)</f>
        <v/>
      </c>
      <c r="C5" s="30"/>
      <c r="D5" s="30"/>
      <c r="E5" s="30"/>
      <c r="F5" s="30"/>
      <c r="G5" s="30"/>
      <c r="H5" s="30"/>
      <c r="I5" s="30"/>
      <c r="K5" s="30" t="str">
        <f>IF(cel申込番号6="","",cel申込番号6)</f>
        <v/>
      </c>
      <c r="L5" s="30"/>
      <c r="M5" s="30"/>
      <c r="N5" s="30"/>
      <c r="O5" s="30"/>
      <c r="P5" s="30"/>
      <c r="Q5" s="30"/>
      <c r="R5" s="30"/>
    </row>
    <row r="6" spans="1:38" s="9" customFormat="1" ht="15" customHeight="1">
      <c r="A6" s="9" t="s">
        <v>4</v>
      </c>
    </row>
    <row r="7" spans="1:38" ht="21" customHeight="1">
      <c r="B7" s="33" t="str">
        <f>cel契約者名 &amp; " 様"</f>
        <v xml:space="preserve"> 様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38" s="9" customFormat="1" ht="15" customHeight="1">
      <c r="A8" s="9" t="s">
        <v>5</v>
      </c>
    </row>
    <row r="9" spans="1:38" ht="21" customHeight="1">
      <c r="B9" s="33" t="str">
        <f>cel被保険者名 &amp; " 様"</f>
        <v xml:space="preserve"> 様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38" ht="15.75" customHeight="1"/>
    <row r="11" spans="1:38" ht="21" customHeight="1">
      <c r="X11" s="7" t="s">
        <v>36</v>
      </c>
    </row>
    <row r="12" spans="1:38" ht="15.75" customHeight="1"/>
    <row r="13" spans="1:38" ht="30" customHeight="1">
      <c r="A13" s="34" t="s">
        <v>23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38" ht="21" customHeight="1">
      <c r="AD14" s="8"/>
      <c r="AE14" s="8"/>
      <c r="AF14" s="8"/>
      <c r="AG14" s="21"/>
      <c r="AH14" s="8"/>
      <c r="AI14" s="8"/>
      <c r="AJ14" s="8"/>
      <c r="AK14" s="8"/>
    </row>
    <row r="15" spans="1:38" ht="21" customHeight="1">
      <c r="AE15" s="20" t="s">
        <v>38</v>
      </c>
      <c r="AF15" s="5"/>
      <c r="AG15" s="5"/>
      <c r="AH15" s="5"/>
      <c r="AI15" s="5"/>
      <c r="AJ15" s="5"/>
    </row>
    <row r="16" spans="1:38" ht="21" customHeight="1">
      <c r="A16" s="31" t="s">
        <v>21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AD16" s="25"/>
      <c r="AE16" s="27"/>
      <c r="AF16" s="28" t="s">
        <v>24</v>
      </c>
      <c r="AG16" s="28"/>
      <c r="AH16" s="29"/>
      <c r="AI16" s="28"/>
      <c r="AJ16" s="27"/>
      <c r="AK16" s="25"/>
      <c r="AL16" s="25"/>
    </row>
    <row r="17" spans="1:38" ht="21" customHeight="1">
      <c r="A17" s="35" t="s">
        <v>25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AC17" s="22"/>
      <c r="AL17" s="22"/>
    </row>
    <row r="18" spans="1:38" ht="21" customHeight="1">
      <c r="A18" s="35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AC18" s="22"/>
      <c r="AL18" s="22"/>
    </row>
    <row r="19" spans="1:38" ht="21" customHeight="1">
      <c r="A19" s="31" t="s">
        <v>27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AC19" s="22"/>
      <c r="AE19" s="1" t="s">
        <v>0</v>
      </c>
      <c r="AF19" s="39"/>
      <c r="AG19" s="40"/>
      <c r="AH19" s="40"/>
      <c r="AI19" s="41"/>
      <c r="AJ19" s="14" t="s">
        <v>20</v>
      </c>
      <c r="AK19" s="4"/>
      <c r="AL19" s="22"/>
    </row>
    <row r="20" spans="1:38" ht="21" customHeight="1">
      <c r="A20" s="31" t="s">
        <v>28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AC20" s="22"/>
      <c r="AE20" s="2"/>
      <c r="AF20" s="3"/>
      <c r="AG20" s="3"/>
      <c r="AH20" s="3"/>
      <c r="AI20" s="4"/>
      <c r="AJ20" s="4"/>
      <c r="AK20" s="3"/>
      <c r="AL20" s="22"/>
    </row>
    <row r="21" spans="1:38" ht="21" customHeight="1">
      <c r="A21" s="31" t="s">
        <v>29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AC21" s="22"/>
      <c r="AE21" s="1" t="s">
        <v>6</v>
      </c>
      <c r="AF21" s="42"/>
      <c r="AG21" s="43"/>
      <c r="AH21" s="43"/>
      <c r="AI21" s="44"/>
      <c r="AJ21" s="1" t="s">
        <v>7</v>
      </c>
      <c r="AK21" s="13"/>
      <c r="AL21" s="22"/>
    </row>
    <row r="22" spans="1:38" ht="21" customHeight="1">
      <c r="A22" s="31" t="s">
        <v>30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AC22" s="22"/>
      <c r="AE22" s="1" t="s">
        <v>8</v>
      </c>
      <c r="AF22" s="45"/>
      <c r="AG22" s="46"/>
      <c r="AH22" s="46"/>
      <c r="AI22" s="47"/>
      <c r="AJ22" s="1" t="s">
        <v>9</v>
      </c>
      <c r="AK22" s="13" t="s">
        <v>19</v>
      </c>
      <c r="AL22" s="22"/>
    </row>
    <row r="23" spans="1:38" ht="21" customHeight="1">
      <c r="A23" s="31" t="s">
        <v>31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AC23" s="22"/>
      <c r="AE23" s="1" t="s">
        <v>10</v>
      </c>
      <c r="AF23" s="45" t="s">
        <v>19</v>
      </c>
      <c r="AG23" s="46"/>
      <c r="AH23" s="46"/>
      <c r="AI23" s="47"/>
      <c r="AJ23" s="1" t="s">
        <v>11</v>
      </c>
      <c r="AK23" s="13" t="s">
        <v>19</v>
      </c>
      <c r="AL23" s="22"/>
    </row>
    <row r="24" spans="1:38" ht="21" customHeight="1">
      <c r="A24" s="31" t="s">
        <v>32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AC24" s="22"/>
      <c r="AE24" s="2"/>
      <c r="AF24" s="3"/>
      <c r="AG24" s="3"/>
      <c r="AH24" s="3"/>
      <c r="AI24" s="4"/>
      <c r="AJ24" s="4"/>
      <c r="AK24" s="3"/>
      <c r="AL24" s="22"/>
    </row>
    <row r="25" spans="1:38" ht="21" customHeight="1">
      <c r="A25" s="31" t="s">
        <v>22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AC25" s="22"/>
      <c r="AE25" s="1" t="s">
        <v>1</v>
      </c>
      <c r="AF25" s="42"/>
      <c r="AG25" s="43"/>
      <c r="AH25" s="43"/>
      <c r="AI25" s="43"/>
      <c r="AJ25" s="44"/>
      <c r="AK25" s="3"/>
      <c r="AL25" s="22"/>
    </row>
    <row r="26" spans="1:38" ht="21" customHeight="1">
      <c r="A26" s="31" t="s">
        <v>18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AC26" s="22"/>
      <c r="AE26" s="2"/>
      <c r="AF26" s="3"/>
      <c r="AG26" s="3"/>
      <c r="AH26" s="3"/>
      <c r="AI26" s="4"/>
      <c r="AJ26" s="4"/>
      <c r="AK26" s="3"/>
      <c r="AL26" s="22"/>
    </row>
    <row r="27" spans="1:38" ht="21" customHeight="1">
      <c r="X27" s="16"/>
      <c r="Y27" s="7"/>
      <c r="AC27" s="22"/>
      <c r="AE27" s="1" t="s">
        <v>2</v>
      </c>
      <c r="AF27" s="42"/>
      <c r="AG27" s="43"/>
      <c r="AH27" s="43"/>
      <c r="AI27" s="43"/>
      <c r="AJ27" s="44"/>
      <c r="AK27" s="3"/>
      <c r="AL27" s="22"/>
    </row>
    <row r="28" spans="1:38" ht="21" customHeight="1">
      <c r="X28" s="7" t="s">
        <v>26</v>
      </c>
      <c r="AC28" s="22"/>
      <c r="AL28" s="22"/>
    </row>
    <row r="29" spans="1:38" ht="21" customHeight="1">
      <c r="AC29" s="22"/>
      <c r="AE29" s="50" t="s">
        <v>3</v>
      </c>
      <c r="AF29" s="53" t="s">
        <v>37</v>
      </c>
      <c r="AG29" s="54"/>
      <c r="AH29" s="54"/>
      <c r="AI29" s="55"/>
      <c r="AJ29" s="56"/>
      <c r="AK29" s="57"/>
      <c r="AL29" s="22"/>
    </row>
    <row r="30" spans="1:38" ht="16.5" customHeight="1">
      <c r="J30" s="11" t="s">
        <v>16</v>
      </c>
      <c r="K30" s="8"/>
      <c r="L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AC30" s="22"/>
      <c r="AE30" s="51"/>
      <c r="AF30" s="58" t="s">
        <v>39</v>
      </c>
      <c r="AG30" s="59"/>
      <c r="AH30" s="59"/>
      <c r="AI30" s="60"/>
      <c r="AJ30" s="61"/>
      <c r="AK30" s="62"/>
      <c r="AL30" s="22"/>
    </row>
    <row r="31" spans="1:38" ht="18" customHeight="1">
      <c r="K31" s="8" t="str">
        <f>IF(cel問合せ先・代理店名="","",cel問合せ先・代理店名)</f>
        <v/>
      </c>
      <c r="L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AC31" s="22"/>
      <c r="AE31" s="51"/>
      <c r="AF31" s="58" t="s">
        <v>12</v>
      </c>
      <c r="AG31" s="59"/>
      <c r="AH31" s="59"/>
      <c r="AI31" s="60"/>
      <c r="AJ31" s="61"/>
      <c r="AK31" s="62"/>
      <c r="AL31" s="22"/>
    </row>
    <row r="32" spans="1:38" ht="18" customHeight="1">
      <c r="K32" s="19" t="str">
        <f>IF(cel問合せ先・支店名・担当者="","",cel問合せ先・支店名・担当者)</f>
        <v/>
      </c>
      <c r="L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AC32" s="22"/>
      <c r="AE32" s="51"/>
      <c r="AF32" s="58" t="s">
        <v>13</v>
      </c>
      <c r="AG32" s="59"/>
      <c r="AH32" s="59"/>
      <c r="AI32" s="60"/>
      <c r="AJ32" s="61"/>
      <c r="AK32" s="62"/>
      <c r="AL32" s="22"/>
    </row>
    <row r="33" spans="7:38" ht="18" customHeight="1">
      <c r="K33" s="18" t="s">
        <v>35</v>
      </c>
      <c r="L33" s="11" t="str">
        <f>IF(cel問合せ先・郵便番号="","",cel問合せ先・郵便番号)</f>
        <v/>
      </c>
      <c r="N33" s="11"/>
      <c r="O33" s="11"/>
      <c r="Q33" s="11"/>
      <c r="R33" s="11"/>
      <c r="S33" s="11"/>
      <c r="T33" s="11"/>
      <c r="U33" s="11"/>
      <c r="V33" s="11"/>
      <c r="W33" s="11"/>
      <c r="X33" s="11"/>
      <c r="Y33" s="8"/>
      <c r="AC33" s="22"/>
      <c r="AE33" s="51"/>
      <c r="AF33" s="58" t="s">
        <v>14</v>
      </c>
      <c r="AG33" s="59"/>
      <c r="AH33" s="59"/>
      <c r="AI33" s="60"/>
      <c r="AJ33" s="63"/>
      <c r="AK33" s="64"/>
      <c r="AL33" s="22"/>
    </row>
    <row r="34" spans="7:38" ht="18" customHeight="1">
      <c r="K34" s="19" t="str">
        <f>IF(cel問合せ先・住所１="","",cel問合せ先・住所１)</f>
        <v/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8"/>
      <c r="Z34" s="11"/>
      <c r="AA34" s="11"/>
      <c r="AB34" s="11"/>
      <c r="AC34" s="23"/>
      <c r="AD34" s="11"/>
      <c r="AE34" s="52"/>
      <c r="AF34" s="36" t="s">
        <v>15</v>
      </c>
      <c r="AG34" s="37"/>
      <c r="AH34" s="37"/>
      <c r="AI34" s="38"/>
      <c r="AJ34" s="48"/>
      <c r="AK34" s="49"/>
      <c r="AL34" s="22"/>
    </row>
    <row r="35" spans="7:38" ht="18" customHeight="1">
      <c r="G35" s="10"/>
      <c r="K35" s="11" t="str">
        <f>IF(cel問合せ先・住所2="","",cel問合せ先・住所2)</f>
        <v/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8"/>
      <c r="AC35" s="22"/>
      <c r="AL35" s="22"/>
    </row>
    <row r="36" spans="7:38" ht="18" customHeight="1">
      <c r="G36" s="8"/>
      <c r="J36" s="15" t="s">
        <v>33</v>
      </c>
      <c r="K36" s="11" t="str">
        <f>IF(cel問合せ先・電話番号="","",cel問合せ先・電話番号)</f>
        <v/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AC36" s="22"/>
      <c r="AD36" s="24"/>
      <c r="AE36" s="25"/>
      <c r="AF36" s="25"/>
      <c r="AG36" s="25"/>
      <c r="AH36" s="25"/>
      <c r="AI36" s="25"/>
      <c r="AJ36" s="25"/>
      <c r="AK36" s="25"/>
      <c r="AL36" s="26"/>
    </row>
    <row r="37" spans="7:38" ht="21" customHeight="1">
      <c r="H37" s="10"/>
      <c r="I37" s="10"/>
      <c r="J37" s="10"/>
      <c r="K37" s="10"/>
      <c r="L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8"/>
    </row>
  </sheetData>
  <sheetProtection sheet="1" objects="1" scenarios="1"/>
  <mergeCells count="40">
    <mergeCell ref="AJ34:AK34"/>
    <mergeCell ref="A26:Y26"/>
    <mergeCell ref="A22:Y22"/>
    <mergeCell ref="AF25:AJ25"/>
    <mergeCell ref="AF27:AJ27"/>
    <mergeCell ref="AE29:AE34"/>
    <mergeCell ref="AF29:AI29"/>
    <mergeCell ref="AJ29:AK29"/>
    <mergeCell ref="AF30:AI30"/>
    <mergeCell ref="AJ30:AK30"/>
    <mergeCell ref="AF31:AI31"/>
    <mergeCell ref="AJ31:AK31"/>
    <mergeCell ref="AF32:AI32"/>
    <mergeCell ref="AJ32:AK32"/>
    <mergeCell ref="AF33:AI33"/>
    <mergeCell ref="AJ33:AK33"/>
    <mergeCell ref="AF34:AI34"/>
    <mergeCell ref="A17:Y17"/>
    <mergeCell ref="A23:Y23"/>
    <mergeCell ref="A25:Y25"/>
    <mergeCell ref="AF19:AI19"/>
    <mergeCell ref="AF21:AI21"/>
    <mergeCell ref="AF22:AI22"/>
    <mergeCell ref="AF23:AI23"/>
    <mergeCell ref="K3:R3"/>
    <mergeCell ref="A24:Y24"/>
    <mergeCell ref="K4:R4"/>
    <mergeCell ref="A21:Y21"/>
    <mergeCell ref="A1:Y1"/>
    <mergeCell ref="A16:Y16"/>
    <mergeCell ref="A19:Y19"/>
    <mergeCell ref="A20:Y20"/>
    <mergeCell ref="B7:Y7"/>
    <mergeCell ref="B9:Y9"/>
    <mergeCell ref="B3:I3"/>
    <mergeCell ref="B4:I4"/>
    <mergeCell ref="B5:I5"/>
    <mergeCell ref="K5:R5"/>
    <mergeCell ref="A13:Y13"/>
    <mergeCell ref="A18:Y18"/>
  </mergeCells>
  <phoneticPr fontId="1"/>
  <dataValidations count="2">
    <dataValidation imeMode="hiragana" allowBlank="1" showInputMessage="1" showErrorMessage="1" sqref="AK21:AK23 AF27:AJ27 AF21:AI23 AF25:AJ25 AJ29:AK33"/>
    <dataValidation imeMode="off" allowBlank="1" showInputMessage="1" showErrorMessage="1" sqref="AF19:AI19 AJ34:AK34"/>
  </dataValidations>
  <pageMargins left="0.86614173228346458" right="0.70866141732283472" top="1.1811023622047245" bottom="0.98425196850393704" header="0.51181102362204722" footer="0.51181102362204722"/>
  <pageSetup paperSize="9" orientation="portrait" r:id="rId1"/>
  <headerFooter alignWithMargins="0">
    <oddFooter xml:space="preserve">&amp;R新契約 １９．１０
（801822)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18" baseType="lpstr">
      <vt:lpstr>生命保険契約お引き受け見合わせのご案内 </vt:lpstr>
      <vt:lpstr>cel契約者名</vt:lpstr>
      <vt:lpstr>cel申込番号</vt:lpstr>
      <vt:lpstr>cel申込番号2</vt:lpstr>
      <vt:lpstr>cel申込番号3</vt:lpstr>
      <vt:lpstr>cel申込番号4</vt:lpstr>
      <vt:lpstr>cel申込番号5</vt:lpstr>
      <vt:lpstr>cel申込番号6</vt:lpstr>
      <vt:lpstr>cel通知日</vt:lpstr>
      <vt:lpstr>cel被保険者名</vt:lpstr>
      <vt:lpstr>cel問合せ先・会社名</vt:lpstr>
      <vt:lpstr>cel問合せ先・支店名・担当者</vt:lpstr>
      <vt:lpstr>cel問合せ先・住所１</vt:lpstr>
      <vt:lpstr>cel問合せ先・住所2</vt:lpstr>
      <vt:lpstr>cel問合せ先・代理店名</vt:lpstr>
      <vt:lpstr>cel問合せ先・電話番号</vt:lpstr>
      <vt:lpstr>cel問合せ先・郵便番号</vt:lpstr>
      <vt:lpstr>'生命保険契約お引き受け見合わせのご案内 '!Print_Area</vt:lpstr>
    </vt:vector>
  </TitlesOfParts>
  <Company>SOMPO JAPAN HIMAWARI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SOMPO JAPAN HIMAWARI LIFE</dc:creator>
  <cp:lastModifiedBy>39677</cp:lastModifiedBy>
  <cp:lastPrinted>2019-12-09T09:07:43Z</cp:lastPrinted>
  <dcterms:created xsi:type="dcterms:W3CDTF">2010-02-24T02:39:00Z</dcterms:created>
  <dcterms:modified xsi:type="dcterms:W3CDTF">2019-12-18T00:21:35Z</dcterms:modified>
</cp:coreProperties>
</file>